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table+xml" PartName="/xl/tables/table5.xml"/>
  <Override ContentType="application/vnd.openxmlformats-officedocument.spreadsheetml.table+xml" PartName="/xl/tables/table4.xml"/>
  <Override ContentType="application/vnd.openxmlformats-officedocument.spreadsheetml.table+xml" PartName="/xl/tables/table3.xml"/>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spreadsheetml.table+xml" PartName="/xl/tables/table7.xml"/>
  <Override ContentType="application/vnd.openxmlformats-officedocument.spreadsheetml.table+xml" PartName="/xl/tables/table6.xml"/>
  <Override ContentType="application/vnd.openxmlformats-officedocument.spreadsheetml.table+xml" PartName="/xl/tables/table8.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drawingml.chart+xml" PartName="/xl/charts/chart1.xml"/>
  <Override ContentType="application/vnd.openxmlformats-officedocument.drawingml.chart+xml" PartName="/xl/charts/chart6.xml"/>
  <Override ContentType="application/vnd.openxmlformats-officedocument.drawingml.chart+xml" PartName="/xl/charts/chart7.xml"/>
  <Override ContentType="application/vnd.openxmlformats-officedocument.drawingml.chart+xml" PartName="/xl/charts/chart8.xml"/>
  <Override ContentType="application/vnd.openxmlformats-officedocument.drawingml.chart+xml" PartName="/xl/charts/chart4.xml"/>
  <Override ContentType="application/vnd.openxmlformats-officedocument.drawingml.chart+xml" PartName="/xl/charts/chart9.xml"/>
  <Override ContentType="application/vnd.openxmlformats-officedocument.drawingml.chart+xml" PartName="/xl/charts/chart5.xml"/>
  <Override ContentType="application/vnd.openxmlformats-officedocument.drawingml.chart+xml" PartName="/xl/charts/chart3.xml"/>
  <Override ContentType="application/vnd.openxmlformats-officedocument.drawingml.chart+xml" PartName="/xl/charts/chart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Hoja1" sheetId="1" r:id="rId4"/>
    <sheet state="visible" name="ANALISIS" sheetId="2" r:id="rId5"/>
  </sheets>
  <definedNames/>
  <calcPr/>
</workbook>
</file>

<file path=xl/sharedStrings.xml><?xml version="1.0" encoding="utf-8"?>
<sst xmlns="http://schemas.openxmlformats.org/spreadsheetml/2006/main" count="286" uniqueCount="219">
  <si>
    <t>Instrucciones:</t>
  </si>
  <si>
    <t>1. Para comenzar debe tener todos los archivos (cuestionarios respondidos) en la misma carpeta que este documento y nada más.</t>
  </si>
  <si>
    <t>2. La ubicación de la carpeta debe ser el Escritorio o Disco C del computador, con sistema operativo Windows y Microsoft Office.</t>
  </si>
  <si>
    <t>3. Cada archivo debe tener un nombre corto, idealmente, no más de 5 caracteres. Si existen 2 archivos con mismo nombre, se debe agregar un número correlativo para diferenciarlos.</t>
  </si>
  <si>
    <t>4. Para comenzar presione el boton UNIR y luego, continue a la hoja de ANALISIS.</t>
  </si>
  <si>
    <t>IMPORTANTE: No cambie el nombre de las hojas que se encuentran en este archivo.</t>
  </si>
  <si>
    <t>TOTAL DE RESPUESTAS</t>
  </si>
  <si>
    <t>RANGO EDAD</t>
  </si>
  <si>
    <t>CANTIDAD</t>
  </si>
  <si>
    <t>18-20</t>
  </si>
  <si>
    <t>21-29</t>
  </si>
  <si>
    <t>30-39</t>
  </si>
  <si>
    <t>40-49</t>
  </si>
  <si>
    <t>50-59</t>
  </si>
  <si>
    <t>60 o más</t>
  </si>
  <si>
    <t>AREA</t>
  </si>
  <si>
    <t>Dirección ejecutiva</t>
  </si>
  <si>
    <t>Subdirección de planificación y control</t>
  </si>
  <si>
    <t>Subdirección de apoyo técnico pedagógico</t>
  </si>
  <si>
    <t>Subdirección de administración y finanzas</t>
  </si>
  <si>
    <t>Subdirección de gestión territorial</t>
  </si>
  <si>
    <t>Otro (especifique)</t>
  </si>
  <si>
    <t>AMBITO</t>
  </si>
  <si>
    <t>PROMEDIO</t>
  </si>
  <si>
    <t>DESVIACION STD</t>
  </si>
  <si>
    <t>N° Personas que responden</t>
  </si>
  <si>
    <t xml:space="preserve"> Visión compartida para el diseño y la implementación de una estrategia educativa territorial </t>
  </si>
  <si>
    <t>Promoviendo y apoyando el liderazgo pedagógico para el aprendizaje profundo en el territorio</t>
  </si>
  <si>
    <t>Promoviendo el desarrollo y distribución de capacidades para la mejora continua de la educación en el territorio.</t>
  </si>
  <si>
    <t>Gestionando los recursos y condiciones institucionales para el desarrollo educativo en diferentes contextos territoriales</t>
  </si>
  <si>
    <t>Cultura de participación, trabajo colaborativo y articulación con la comunidad educativa y actores sociales del entorno.</t>
  </si>
  <si>
    <t>Desarrollando una cultura de bienestar, inclusión y ciudadanía en el territorio.</t>
  </si>
  <si>
    <t>ANALISIS DE RESULTADOS</t>
  </si>
  <si>
    <t>A1</t>
  </si>
  <si>
    <t>ITEM</t>
  </si>
  <si>
    <t>ITEM2</t>
  </si>
  <si>
    <t>1. Promueve coordinaciones y alianzas con otras instituciones del territorio que apoyen la labor educativa del SLEP en el marco de la NEP.</t>
  </si>
  <si>
    <t>Item 1</t>
  </si>
  <si>
    <t>2. Consideró aprendizajes y experiencias previas sobre el trabajo con instituciones y organizaciones del territorio, para el proceso de instalación y transición a la NEP</t>
  </si>
  <si>
    <t>Item 2</t>
  </si>
  <si>
    <t>3. Socializa de forma progresiva y participativa los objetivos de la NEP con las comunidades educativas (directores/as, educadores/as, asistentes, familias y tutores/as, estudiantes, entre otros).</t>
  </si>
  <si>
    <t>Item 3</t>
  </si>
  <si>
    <t>4. Promueve la elaboración participativa de instrumentos territoriales como el PEL y de centros educativos como el PEI, para promover una visión estratégica compartida que respete la tradición y cultura del territorio.</t>
  </si>
  <si>
    <t>Item 4</t>
  </si>
  <si>
    <t>5. Promueve una visión de altas expectativas y de calidad integral hacia el trabajo de las comunidades educativas y del SLEP, coherentes con los principios de la NEP.</t>
  </si>
  <si>
    <t>Item 5</t>
  </si>
  <si>
    <t>6. Diseña e implementa un plan anual para la gestión local que articule la visión estratégica con los distintos instrumentos de la gestión territorial y nacional, como el PEL y la ENEP.</t>
  </si>
  <si>
    <t>Item 6</t>
  </si>
  <si>
    <t>7. Se preocupa de considerar en sus instrumentos de gestión las necesidades de las comunidades educativas del territorio, en su diversidad y particularidades.</t>
  </si>
  <si>
    <t>Item 7</t>
  </si>
  <si>
    <t>8. Implementa una estructura organizacional que permite cumplir los objetivos institucionales plasmados en el PEL y los PEI considerando los recursos disponibles.</t>
  </si>
  <si>
    <t>Item 8</t>
  </si>
  <si>
    <t>9. Su estructura organizacional permite generar estrategias de participación y coordinación de personas, y así organizar el trabajo en todas las comunidades educativas del territorio.</t>
  </si>
  <si>
    <t>Item 9</t>
  </si>
  <si>
    <t>10. Asegura que exista coherencia entre los diferentes planes e instrumentos de gestión territorial a nivel nacional, local y de unidades educativas.</t>
  </si>
  <si>
    <t>Item 10</t>
  </si>
  <si>
    <t>11. Acuerda con las comunidades educativas objetivos, metas y procedimientos de monitoreo que permitan realizar ajustes y aseguren coherencia entre los diferentes instrumentos de gestión</t>
  </si>
  <si>
    <t>Item 11</t>
  </si>
  <si>
    <t>12. Se asegura de definir y socializar una visión compartida en cuanto a la oferta educativa, niveles, modalidades y especialidades pertinentes a las necesidades de las y los estudiantes del territorio.</t>
  </si>
  <si>
    <t>Item 12</t>
  </si>
  <si>
    <t>13. Entrega orientaciones a las distintas unidades educativas sobre la implementación de políticas y estrategias nacionales, sectoriales y locales.</t>
  </si>
  <si>
    <t>Item 13</t>
  </si>
  <si>
    <t>14. Apoya en la ejecución, coordinación y entrega de prestaciones, tanto del SLEP como de instituciones públicas o privadas vinculadas con el territorio.</t>
  </si>
  <si>
    <t>Item 14</t>
  </si>
  <si>
    <t>15. Se asegura de reducir la incertidumbre en momentos de emergencias o crisis, comunicando oportunamente cambios organizacionales, actualizaciones de la normativa, y gestionando a tiempo los incidentes, a través de estrategias para abordar situaciones inesperadas.</t>
  </si>
  <si>
    <t>Item 15</t>
  </si>
  <si>
    <t>A2</t>
  </si>
  <si>
    <t>1. Asume la co-responsabilidad de promover la calidad y pertinencia de la educación en cada uno de los niveles y contextos educativos.</t>
  </si>
  <si>
    <t>item 1</t>
  </si>
  <si>
    <t>2. Genera y promueve habitualmente instancias como acompañamientos pedagógicos y redes escolares, para definir junto a equipos directivos las estrategias de trabajo más idóneas para la mejora sostenible, teniendo en consideración la diversidad y contextos de cada comunidad educativa.</t>
  </si>
  <si>
    <t>item 2</t>
  </si>
  <si>
    <t>3. Intenciona que las instancias de encuentro con los actores del territorio sean espacios de reflexión pedagógica sobre sus procesos y prácticas.</t>
  </si>
  <si>
    <t>item 3</t>
  </si>
  <si>
    <t>4. Se involucra con los actores educativos del territorio desde una disposición cercana y colaborativa, buscando construir una relación horizontal.</t>
  </si>
  <si>
    <t>item 4</t>
  </si>
  <si>
    <t>5. Participa en la generación de diagnósticos compartidos sobre problemáticas complejas de las comunidades educativas.</t>
  </si>
  <si>
    <t>item 5</t>
  </si>
  <si>
    <t>6. Acompaña a los equipos de establecimientos, diseñando e implementando un modelo de apoyo técnico pedagógico con foco en el desarrollo de capacidades considerando las distintas características de los establecimientos.</t>
  </si>
  <si>
    <t>item 6</t>
  </si>
  <si>
    <t>7. Promueve instancias de trabajo interno que propician la colaboración entre la UATP y otras unidades del SLEP</t>
  </si>
  <si>
    <t>item 7</t>
  </si>
  <si>
    <t>8. Asegura la planificación oportuna y coordinada entre las diferentes unidades para promover el apoyo y orientación en la mejora de la gestión pedagógica del territorio.</t>
  </si>
  <si>
    <t>item 8</t>
  </si>
  <si>
    <t>9. Promueve espacios de diálogo y toma de decisiones con líderes de las unidades educativas para definir los programas de apoyo pedagógico, su proyección y contextualización.</t>
  </si>
  <si>
    <t>item 9</t>
  </si>
  <si>
    <t>10. Orienta la contextualización de los programas de apoyo técnico pedagógico, sobre la base de diagnósticos levantados a partir de la evidencia de cada comunidad.</t>
  </si>
  <si>
    <t>item 10</t>
  </si>
  <si>
    <t>11. Fomenta la reflexión y definición de acciones de mejora, en los acompañamientos a los equipos de cada unidad educativa con foco en el aprendizaje profundo e integral de docentes y estudiantes.</t>
  </si>
  <si>
    <t>item 11</t>
  </si>
  <si>
    <t>12. Acompaña a los equipos educativos en sus procesos de autoevaluación institucional, monitoreo, seguimiento y evaluación de la implementación de las estrategias y acciones de mejora, mediante el planteamiento de preguntas claves que fomenten la reflexión y análisis pedagógico.</t>
  </si>
  <si>
    <t>item 12</t>
  </si>
  <si>
    <t>13. Genera, junto a líderes de las unidades educativas, las condiciones para diseñar, implementar y monitorear el trabajo en red entre los establecimientos del territorio (tiempo, espacios físicos, recursos, entre otros).</t>
  </si>
  <si>
    <t>item 13</t>
  </si>
  <si>
    <t>14. Moviliza el trabajo en red, facilitando en la definición de objetivos estratégicos y consensuados para el desarrollo de acciones colaborativas entre los establecimientos del territorio, con orientación a la mejora e innovación pedagógica.</t>
  </si>
  <si>
    <t>item 14</t>
  </si>
  <si>
    <t>15. Promueve la reflexión pedagógica con foco en el enriquecimiento curricular y planificación de la enseñanza, a través de la colaboración con los equipos directivos.</t>
  </si>
  <si>
    <t>item 15</t>
  </si>
  <si>
    <t>16. Junto a equipos directivos y profesionales de los centros educativos, diseña estrategias que fortalezcan la calidad de las interacciones pedagógicas, teniendo en consideración las necesidades y procesos pedagógicos que ocurren en las aulas de cada establecimiento, en sus distintos niveles y modalidades educativas.</t>
  </si>
  <si>
    <t>item 16</t>
  </si>
  <si>
    <t>17. En conjunto con los equipos directivos de liceos, diseña estrategias específicas para fortalecer la calidad de la modalidad educativa técnico profesional y el desarrollo de competencias generales y específicas en docentes</t>
  </si>
  <si>
    <t>item 17</t>
  </si>
  <si>
    <t>18. Junto a equipos directivos de liceos con modalidad técnico profesional, busca colaborar con instituciones terciarias para la búsqueda y gestión de prácticas profesionales que permitan fortalecer los procesos de formación en alternancia.</t>
  </si>
  <si>
    <t>item 18</t>
  </si>
  <si>
    <t>19. EL SLEP promueve el uso de tecnologías para generar ambientes de aprendizajes remotos que promuevan la innovación en los procesos y métodos de enseñanza.</t>
  </si>
  <si>
    <t>item 19</t>
  </si>
  <si>
    <t>20. Fomenta la evaluación formativa y retroalimentación efectiva con docentes y estudiantes, como estrategia de desarrollo profesional en equipos profesionales y directivos de establecimientos educacionales.</t>
  </si>
  <si>
    <t>item 20</t>
  </si>
  <si>
    <t>21. Promueve y resguarda las Trayectorias Escolares Positivas de los y las estudiantes.</t>
  </si>
  <si>
    <t>item 21</t>
  </si>
  <si>
    <t>22. Apoya a las unidades educativas en la aplicación temprana de estrategias para la detección de la deserción, riesgos de exclusión, entre otros.</t>
  </si>
  <si>
    <t>item 22</t>
  </si>
  <si>
    <t>23. Genera condiciones de trabajo colaborativo entre docentes y profesionales de apoyo para promover la nivelación y monitoreo de estudiantes con rezagos en sus aprendizajes.</t>
  </si>
  <si>
    <t>item 23</t>
  </si>
  <si>
    <t>24. Colabora con los equipos directivos y profesionales de los establecimientos en la implementación de procedimientos que permitan tomar decisiones basadas en datos, considerando diversas fuentes de información respecto de los procesos y prácticas pedagógicas.</t>
  </si>
  <si>
    <t>item 24</t>
  </si>
  <si>
    <t>25. Implementa y gestiona un sistema integrado de información y evaluación sobre eficiencia escolar, trabajo pedagógico, resultados de aprendizajes, desarrollo profesional y social.</t>
  </si>
  <si>
    <t>item 25</t>
  </si>
  <si>
    <t>26. Incorpora datos de fuentes propias y externas, como instituciones locales y Sistema de Aseguramiento de la Calidad (SAC), en su sistema de información y evaluación</t>
  </si>
  <si>
    <t>item 26</t>
  </si>
  <si>
    <t>27. Utiliza instrumentos, plataformas, y métodos para el análisis de datos, que permiten tomar decisiones informadas y generar lineamientos comunes en el equipo.</t>
  </si>
  <si>
    <t>item 27</t>
  </si>
  <si>
    <t>A3</t>
  </si>
  <si>
    <t>1. Asegura la conformación de equipos directivos y docentes adecuados a las realidades de las diversas escuelas y liceos del territorio</t>
  </si>
  <si>
    <t>2. Orienta el diseño de perfiles profesionales de docentes y asistentes de la educación acorde a las necesidades de cada establecimiento</t>
  </si>
  <si>
    <t>3. Colabora en la optimización de los procesos de selección de directivos, docentes y asistentes de la educación acorde a las necesidades de cada establecimiento</t>
  </si>
  <si>
    <t>4. Colabora en la optimización del desarrollo profesional continuo acorde a las necesidades de cada establecimiento</t>
  </si>
  <si>
    <t>5. Aborda los desafíos de las unidades educativas y los objetivos de la NEP mediante la promoción de nuevas prácticas administrativas y organizacionales que tributen a nuevas prácticas pedagógicas.</t>
  </si>
  <si>
    <t>6. Orienta y colabora en la toma de decisiones para lograr la mejor distribución posible de capacidades en el territorio, tanto en equipos directivos, docentes, educadores y asistentes de la educación.</t>
  </si>
  <si>
    <t>7. Participa en procesos de inducción de nuevos directivos</t>
  </si>
  <si>
    <t>8. Realiza modelamiento en terreno a directivos en servicio, para fortalecer su liderazgo en comunidades educativas</t>
  </si>
  <si>
    <t>9. Acompaña y promueve la colaboración entre directivos en servicio de escuelas y liceos</t>
  </si>
  <si>
    <t>10. Organiza instancias de formación profesional y trabajo colaborativo con los equipos directivos</t>
  </si>
  <si>
    <t>11. Fomenta la distribución del liderazgo pedagógico y la colaboración intra e inter-establecimientos</t>
  </si>
  <si>
    <t>12. Trabaja junto con cada unidad educativa en el diseño e implementación de un plan de desarrollo profesional</t>
  </si>
  <si>
    <t>13. Se asegura que los planes de desarrollo profesional distingan necesidades y apoyos según nivel y modalidad educativa</t>
  </si>
  <si>
    <t>14. Implementa un sistema de intercambio de experiencias para el desarrollo de capacidades en los equipos escolares</t>
  </si>
  <si>
    <t>15. Provee los recursos y condiciones para la implementación de redes de trabajo y colaboración entre unidades educativas</t>
  </si>
  <si>
    <t>16. En conjunto con las unidades educativas revisan y adaptan en conjunto lineamientos y herramientas nacionales y locales, de manera que orienten prácticas y desempeños esperados de las y los actores pedagógicos.</t>
  </si>
  <si>
    <t>Item 16</t>
  </si>
  <si>
    <t>17. Orienta y acompaña a equipos directivos en la implementación de procesos de observación y retroalimentación de educadores y asistentes de la educación</t>
  </si>
  <si>
    <t>Item 17</t>
  </si>
  <si>
    <t>18. Orienta y acompaña a equipos directivos en la implementación de procesos de evaluación y desarrollo profesional de educadores y asistentes de la educación</t>
  </si>
  <si>
    <t>Item 18</t>
  </si>
  <si>
    <t>19. Genera alianzas estratégicas con otros organismos ministeriales y externos especializados en la mejora de prácticas docentes y directivas</t>
  </si>
  <si>
    <t>Item 19</t>
  </si>
  <si>
    <t>20. Facilita alianzas estratégicas con otros organismos ministeriales y externos para apoyar los planes locales de formación.</t>
  </si>
  <si>
    <t>Item 20</t>
  </si>
  <si>
    <t>21. Promueve la vinculación de las unidades educativas con otros organismos o instituciones especializadas en la mejora de prácticas para el abordaje de las necesidades detectadas y plasmadas en sus proyectos educativos.</t>
  </si>
  <si>
    <t>Item 21</t>
  </si>
  <si>
    <t>22. Acompaña, monitorea y retroalimenta el cumplimiento de las metas de los convenios de desempeño de directores/as de establecimientos educativos.</t>
  </si>
  <si>
    <t>Item 22</t>
  </si>
  <si>
    <t>23. Desarrolla e implementa una política de evaluación y retroalimentación formal del desempeño laboral de las y los profesionales de la institución, conforme a la normativa y acuerdos internos.</t>
  </si>
  <si>
    <t>Item 23</t>
  </si>
  <si>
    <t>24. Apoya y acompaña en el diseño, implementación y seguimiento del Plan de Desarrollo Profesional y Formación Local contextualizado a la realidad de cada unidad educativa</t>
  </si>
  <si>
    <t>Item 24</t>
  </si>
  <si>
    <t>25. Asegura que los planes de desarrollo y formación local tengan como foco principal el logro de aprendizajes profundos en estudiantes</t>
  </si>
  <si>
    <t>Item 25</t>
  </si>
  <si>
    <t>A4</t>
  </si>
  <si>
    <t>1. Se coordina con las comunidades educativas para lograr una comprensión común de una nueva educación pública (objetivos comunes, procesos administrativos, costos y mantenciones, entre otros).</t>
  </si>
  <si>
    <t>item1</t>
  </si>
  <si>
    <t>2. Participa de los procesos fundamentales que permiten el funcionamiento de las unidades educativas, como son la gestión de recursos humanos, administrativos y financieros, equipamiento y cualquier otra iniciativa de apoyo.</t>
  </si>
  <si>
    <t>item2</t>
  </si>
  <si>
    <t>3. Orienta y apoya a las unidades educativas para que el uso de los recursos sea coherente y responda a los objetivos de la planificación estratégica, anual y de mejoramiento educativo.</t>
  </si>
  <si>
    <t>item3</t>
  </si>
  <si>
    <t>4. Otorga apoyo jurídico y legal a las unidades educativas, tanto en lo relativo a la interpretación y cumplimiento de las normativas en el sector público, como la forma de proceder ante diversas situaciones, como la elaboración de normativa interna, denuncias, temas asociados a la gestión de personas, licitaciones, entre otros.</t>
  </si>
  <si>
    <t>item4</t>
  </si>
  <si>
    <t>5. Desarrolla procesos para atraer, captar y retener talento profesional en el territorio, con las capacidades fundamentales para liderar y/o implementar procesos de enseñanza-aprendizaje profundo, bajo mecanismos que resguarden la transparencia en el proceso de selección.</t>
  </si>
  <si>
    <t>item5</t>
  </si>
  <si>
    <t>6. Define y aplica una política de retención, reemplazo y desvinculación de las y los profesionales, conforme a la ley, como una forma de resguardar la continuidad y calidad de los procesos de mejoramiento educativo en el territorio.</t>
  </si>
  <si>
    <t>item6</t>
  </si>
  <si>
    <t>7. Planifica y gestiona oportunamente procesos de sucesión, para funcionarios del servicio local y de las distintas unidades educativas de su dependencia, de manera que se resguarden los procesos de mejoramiento educativo del territorio.</t>
  </si>
  <si>
    <t>item7</t>
  </si>
  <si>
    <t>8. Promueve y modela de manera sistemática y participativa estrategias para favorecer el bienestar laboral, el trabajo colaborativo y un clima positivo para la mejora continua, tanto al interior de la propia institución, como en los establecimientos educacionales.</t>
  </si>
  <si>
    <t>item8</t>
  </si>
  <si>
    <t>9. Apoya a los directivos de las unidades educativas para la obtención de recursos complementarios a través de la generación de nuevos proyectos, postulación a fondos, celebración de convenios y cualquier otra iniciativa, para cumplir con los objetivos del PEI.</t>
  </si>
  <si>
    <t>item9</t>
  </si>
  <si>
    <t>10. Promueve la generación de estrategias que permitan detectar necesidades y planificar proyectos de infraestructura, adquisición y mantención del mobiliario, así como renovación de equipamiento, con foco en la labor pedagógica.</t>
  </si>
  <si>
    <t>item10</t>
  </si>
  <si>
    <t>11. Cuenta con procedimientos administrativos que permiten monitorear y apoyar a las unidades educativas en los procesos de gestión de recursos humanos, administrativos, financieros y de rendición de cuentas, en los tiempos e instancias que correspondan.</t>
  </si>
  <si>
    <t>item11</t>
  </si>
  <si>
    <t>12. Analiza, en conjunto con las unidades educativas, datos e información de indicadores que permitan diseñar un plan de comunicaciones que sea parte de las estrategias del SLEP.</t>
  </si>
  <si>
    <t>item12</t>
  </si>
  <si>
    <t>13. Diseña e implementa un plan de comunicaciones con el propósito de generar confianza en la comunidad, promover las buenas prácticas de las unidades educativas y favorecer las trayectorias escolares de estudiantes.</t>
  </si>
  <si>
    <t>item13</t>
  </si>
  <si>
    <t>14. Explora, en conjunto con las unidades educativas, la incorporación de recursos digitales, tecnología y otras prácticas innovadoras para optimizar la gestión pedagógica y administrativa en todos los niveles institucionales.</t>
  </si>
  <si>
    <t>item14</t>
  </si>
  <si>
    <t>15. Promueve una cultura de transparencia y probidad, disponiendo la información que corresponda a través de rendiciones de cuentas previstas en la normativa.</t>
  </si>
  <si>
    <t>item15</t>
  </si>
  <si>
    <t>A5</t>
  </si>
  <si>
    <t>1. Participa de redes y/o mesas territoriales o sectoriales con diversas instituciones nacionales, regionales y locales.</t>
  </si>
  <si>
    <t>2. Busca oportunidades y convenios de colaboración con diversas instituciones de acuerdo a las necesidades y prioridades del PEL y las unidades educativas.</t>
  </si>
  <si>
    <t>3. Promueve una coordinación efectiva con integrantes del Comité Directivo y Consejo Local para la gestión y logro de los objetivos estratégicos del territorio.</t>
  </si>
  <si>
    <t>4. Desarrolla una coordinación oportuna con las unidades educativas, a través de mantener una agenda de reuniones sistemáticas con equipos directivos, para el diseño y revisión de estrategias de participación con las comunidades educativas.</t>
  </si>
  <si>
    <t>5. Recoge y organiza visiones, ideas y prácticas de las comunidades educativas, siendo un insumo de retroalimentación y ajuste al trabajo educativo territorial.</t>
  </si>
  <si>
    <t>6. Genera acciones que apoyan la participación, desarrollo democrático y autonomía de los centros de estudiantes y padres, madres y apoderados de los establecimientos.</t>
  </si>
  <si>
    <t>7. Participa de manera activa, a través de representantes, en consejos escolares y de Educación Parvularia.</t>
  </si>
  <si>
    <t>8. Apoya y genera condiciones para que se cumplan los planes de trabajo de consejos escolares y de Educación Parvularia.</t>
  </si>
  <si>
    <t>9. Colabora en facilitar la comprensión del rol del nivel intermedio en el territorio, a través de fomentar el encuentro con órganos formales de representación de familias y/o tutores de nuestros estudiantes.</t>
  </si>
  <si>
    <t>10. Comparte y reflexiona sobre lo que se realiza en jardines, escuelas y liceos del territorio durante los encuentros con los órganos formales de representación de familias y/o tutores</t>
  </si>
  <si>
    <t>11. Diseña y gestiona estrategias de comunicación con las unidades educativas a su cargo, para informar, levantar propuestas y asesorar sobre formas de comunicación efectiva y participación de la comunidad.</t>
  </si>
  <si>
    <t>12. Trabaja, junto con los centros educativos, la corresponsabilidad y consolidación de una cultura de trabajo que comparte objetivos territoriales.</t>
  </si>
  <si>
    <t>13. Comunica con claridad los roles y aspectos claves de las estrategias institucionales, para la implementación de proyectos educativos del territorio</t>
  </si>
  <si>
    <t>14. Fomenta espacios de reflexión, colaboración e intercambio de experiencias entre los equipos directivos de distintas unidades educaciones para potenciar las trayectorias escolares de las y los estudiantes del territorio.</t>
  </si>
  <si>
    <t>A6</t>
  </si>
  <si>
    <t>1. Promueve una cultura de buen trato, respeto y colaboración al interior del servicio y distintos estamentos, buscando generar condiciones para fomentar el bienestar de los equipos de trabajo y las comunidades educativas, como condición para el logro de ambientes de aprendizaje.</t>
  </si>
  <si>
    <t>2. Impulsa acciones e instancias concretas con las unidades educativas, que permitan resguardar la aceptación de la diversidad como un valor que guía la educación con enfoque de derechos en el territorio.</t>
  </si>
  <si>
    <t>3. Participa en la generación de visiones compartidas con los equipos de las unidades educativas para impulsar la convivencia e inclusión del estudiantado, sus familias y comunidades.</t>
  </si>
  <si>
    <t>4. Promueve e implementa, por medio de canales institucionales, actividades que favorezcan la participación y reflexión crítica con las comunidades educativas para definir focos prioritarios en relación con las iniciativas de inclusión, bienestar integral y formación ciudadana de estudiantes en el territorio.</t>
  </si>
  <si>
    <t>5. Participa, junto con las comunidades educativas, en la revisión y actualización de los distintos instrumentos de gestión institucional (PEL, PAL, PEI, PME, etc.), velando porque sean coherentes y estén alineados con las normativas nacionales (ENEP, ley de inclusión, etc.) y los planes y protocolos relativos a inclusión, convivencia y formación ciudadana.</t>
  </si>
  <si>
    <t>6. Acompaña, apoya y orienta a las unidades educativas en la generación de condiciones que fomenten ambientes bien-tratantes que atiendan al bienestar integral de párvulos, estudiantado y comunidad educativa en su conjunto, para el logro de una sana convivencia.</t>
  </si>
  <si>
    <t>7. Se asegura de generar instancias de trabajo coordinado con las unidades educativas para el diseño e implementación de estrategias y procedimientos que fomenten ambientes bien-tratantes.</t>
  </si>
  <si>
    <t>8. Promueve la conciencia, el reconocimiento y respeto a la identidad cultural de los pueblos originarios y migrantes, a través de la participación y diálogo crítico en todos los niveles de la comunidad educativa.</t>
  </si>
  <si>
    <t>9. Promueve la importancia de una educación intercultural y multicultural en el territorio.</t>
  </si>
  <si>
    <t>10. Genera acciones que lleven a constituir redes de mejoramiento e innovación para la recepción e inducción de estudiantes inmigrantes, pueblos originarios y sus familias, promoviendo la multiculturalidad e interculturalidad</t>
  </si>
  <si>
    <t>11. Apoya con acciones y estrategias concretas a los equipos de las unidades educativas, para visibilizar y desnaturalizar los sesgos de género en las prácticas pedagógicas, promoviendo el pensamiento crítico sobre sexismo, estereotipos, habilidades y roles, incorporando estrategias educativas desde la perspectiva de género.</t>
  </si>
  <si>
    <t>12. Otorga apoyo en prácticas y dinámicas integrales que busquen fortalecer la diversidad al interior de los establecimientos y del aula (etapa vital, NEE, diversidad sexual, enfoque de género, condición migrante, pueblos originarios, etc.) con el fin de integrar, favorecer y asegurar la trayectoria escolar positiva de la totalidad de los estudiantes.</t>
  </si>
  <si>
    <t>13. Asesora a las unidades educativas en la definición de objetivos de formación ciudadana de estudiantes, mediante un proceso participativo con las comunidades que considera las particularidades de los microterritorios y las orientaciones nacionales en la materia.</t>
  </si>
  <si>
    <t>14. Genera condiciones para que cada unidad educativa pueda desarrollar iniciativas que permitan fomentar y vivenciar una cultura democrática, por medio de actividades donde los mismos niños, niñas, jóvenes y adultos de las comunidades sean protagonistas.</t>
  </si>
  <si>
    <t>15. A través de estrategias concretas, apoya a las unidades educativas en la definición de criterios, procedimientos y realización de seguimiento sistemático de estudiantes en riesgos educativos y sociales y/o con problemáticas relacionadas a vulneración de derechos, para diseñar y adaptar estrategias pertinentes de prevención y apoyo temprano.</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</si>
</sst>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11">
    <font>
      <sz val="11.0"/>
      <color theme="1"/>
      <name val="Aptos Narrow"/>
      <scheme val="minor"/>
    </font>
    <font>
      <b/>
      <sz val="11.0"/>
      <color theme="1"/>
      <name val="Aptos Narrow"/>
    </font>
    <font>
      <sz val="10.0"/>
      <color theme="1"/>
      <name val="Aptos Narrow"/>
    </font>
    <font>
      <sz val="11.0"/>
      <color rgb="FFFF0000"/>
      <name val="Aptos Narrow"/>
    </font>
    <font>
      <b/>
      <sz val="11.0"/>
      <color theme="0"/>
      <name val="Aptos Narrow"/>
    </font>
    <font>
      <sz val="11.0"/>
      <color theme="1"/>
      <name val="Aptos Narrow"/>
    </font>
    <font>
      <color theme="1"/>
      <name val="Aptos Narrow"/>
      <scheme val="minor"/>
    </font>
    <font>
      <b/>
      <i/>
      <sz val="11.0"/>
      <color theme="1"/>
      <name val="Aptos Narrow"/>
    </font>
    <font>
      <b/>
      <sz val="18.0"/>
      <color theme="0"/>
      <name val="Aptos Narrow"/>
    </font>
    <font/>
    <font>
      <sz val="11.0"/>
      <color theme="0"/>
      <name val="Aptos Narrow"/>
    </font>
  </fonts>
  <fills count="11">
    <fill>
      <patternFill patternType="none"/>
    </fill>
    <fill>
      <patternFill patternType="lightGray"/>
    </fill>
    <fill>
      <patternFill patternType="solid">
        <fgColor theme="4"/>
        <bgColor theme="4"/>
      </patternFill>
    </fill>
    <fill>
      <patternFill patternType="solid">
        <fgColor rgb="FFE8E8E8"/>
        <bgColor rgb="FFE8E8E8"/>
      </patternFill>
    </fill>
    <fill>
      <patternFill patternType="solid">
        <fgColor rgb="FFAEAEAE"/>
        <bgColor rgb="FFAEAEAE"/>
      </patternFill>
    </fill>
    <fill>
      <patternFill patternType="solid">
        <fgColor rgb="FFD22B40"/>
        <bgColor rgb="FFD22B40"/>
      </patternFill>
    </fill>
    <fill>
      <patternFill patternType="solid">
        <fgColor rgb="FF0A5FA9"/>
        <bgColor rgb="FF0A5FA9"/>
      </patternFill>
    </fill>
    <fill>
      <patternFill patternType="solid">
        <fgColor rgb="FF1BAC84"/>
        <bgColor rgb="FF1BAC84"/>
      </patternFill>
    </fill>
    <fill>
      <patternFill patternType="solid">
        <fgColor rgb="FF15ABE1"/>
        <bgColor rgb="FF15ABE1"/>
      </patternFill>
    </fill>
    <fill>
      <patternFill patternType="solid">
        <fgColor rgb="FF543488"/>
        <bgColor rgb="FF543488"/>
      </patternFill>
    </fill>
    <fill>
      <patternFill patternType="solid">
        <fgColor rgb="FF6FBE5F"/>
        <bgColor rgb="FF6FBE5F"/>
      </patternFill>
    </fill>
  </fills>
  <borders count="22">
    <border/>
    <border>
      <left style="thin">
        <color theme="4"/>
      </left>
      <right/>
      <top style="thin">
        <color theme="4"/>
      </top>
      <bottom/>
    </border>
    <border>
      <left style="thin">
        <color rgb="FF000000"/>
      </left>
      <right style="thin">
        <color rgb="FF000000"/>
      </right>
      <top style="thin">
        <color rgb="FF000000"/>
      </top>
      <bottom style="thin">
        <color rgb="FF000000"/>
      </bottom>
    </border>
    <border>
      <left/>
      <right/>
      <top/>
      <bottom/>
    </border>
    <border>
      <left/>
      <right/>
      <top style="thin">
        <color theme="4"/>
      </top>
      <bottom/>
    </border>
    <border>
      <left/>
      <right style="thin">
        <color theme="4"/>
      </right>
      <top style="thin">
        <color theme="4"/>
      </top>
      <bottom/>
    </border>
    <border>
      <left style="thin">
        <color theme="4"/>
      </left>
      <top style="thin">
        <color theme="4"/>
      </top>
    </border>
    <border>
      <right style="thin">
        <color theme="4"/>
      </right>
      <top style="thin">
        <color theme="4"/>
      </top>
    </border>
    <border>
      <top style="thin">
        <color theme="4"/>
      </top>
    </border>
    <border>
      <left style="thin">
        <color theme="4"/>
      </left>
      <top style="thin">
        <color theme="4"/>
      </top>
      <bottom style="thin">
        <color theme="4"/>
      </bottom>
    </border>
    <border>
      <right style="thin">
        <color theme="4"/>
      </right>
      <top style="thin">
        <color theme="4"/>
      </top>
      <bottom style="thin">
        <color theme="4"/>
      </bottom>
    </border>
    <border>
      <top style="thin">
        <color theme="4"/>
      </top>
      <bottom style="thin">
        <color theme="4"/>
      </bottom>
    </border>
    <border>
      <left/>
      <top/>
      <bottom/>
    </border>
    <border>
      <top/>
      <bottom/>
    </border>
    <border>
      <right/>
      <top/>
      <bottom/>
    </border>
    <border>
      <left style="medium">
        <color rgb="FFD0D0D0"/>
      </left>
      <right style="dotted">
        <color rgb="FFD0D0D0"/>
      </right>
      <bottom style="dotted">
        <color rgb="FFD0D0D0"/>
      </bottom>
    </border>
    <border>
      <left style="medium">
        <color rgb="FFD0D0D0"/>
      </left>
      <right style="dotted">
        <color rgb="FFD0D0D0"/>
      </right>
      <top style="dotted">
        <color rgb="FFD0D0D0"/>
      </top>
      <bottom style="dotted">
        <color rgb="FFD0D0D0"/>
      </bottom>
    </border>
    <border>
      <left style="medium">
        <color rgb="FFD0D0D0"/>
      </left>
      <right style="dotted">
        <color rgb="FFD0D0D0"/>
      </right>
      <top style="dotted">
        <color rgb="FFD0D0D0"/>
      </top>
      <bottom style="medium">
        <color rgb="FFD0D0D0"/>
      </bottom>
    </border>
    <border>
      <left style="dotted">
        <color rgb="FFD0D0D0"/>
      </left>
      <right style="dotted">
        <color rgb="FFD0D0D0"/>
      </right>
      <top style="dotted">
        <color rgb="FFD0D0D0"/>
      </top>
      <bottom style="dotted">
        <color rgb="FFD0D0D0"/>
      </bottom>
    </border>
    <border>
      <left style="thin">
        <color theme="4"/>
      </left>
      <top style="thin">
        <color theme="4"/>
      </top>
      <bottom/>
    </border>
    <border>
      <top style="thin">
        <color theme="4"/>
      </top>
      <bottom/>
    </border>
    <border>
      <right/>
      <top style="thin">
        <color theme="4"/>
      </top>
      <bottom/>
    </border>
  </borders>
  <cellStyleXfs count="1">
    <xf borderId="0" fillId="0" fontId="0" numFmtId="0" applyAlignment="1" applyFont="1"/>
  </cellStyleXfs>
  <cellXfs count="50">
    <xf borderId="0" fillId="0" fontId="0" numFmtId="0" xfId="0" applyAlignment="1" applyFont="1">
      <alignment readingOrder="0" shrinkToFit="0" vertical="bottom" wrapText="0"/>
    </xf>
    <xf borderId="0" fillId="0" fontId="1" numFmtId="0" xfId="0" applyFont="1"/>
    <xf borderId="0" fillId="0" fontId="2" numFmtId="0" xfId="0" applyFont="1"/>
    <xf borderId="0" fillId="0" fontId="3" numFmtId="0" xfId="0" applyFont="1"/>
    <xf borderId="1" fillId="2" fontId="4" numFmtId="0" xfId="0" applyBorder="1" applyFill="1" applyFont="1"/>
    <xf borderId="2" fillId="0" fontId="5" numFmtId="0" xfId="0" applyAlignment="1" applyBorder="1" applyFont="1">
      <alignment horizontal="center"/>
    </xf>
    <xf borderId="0" fillId="0" fontId="6" numFmtId="0" xfId="0" applyFont="1"/>
    <xf borderId="3" fillId="3" fontId="5" numFmtId="0" xfId="0" applyBorder="1" applyFill="1" applyFont="1"/>
    <xf borderId="0" fillId="0" fontId="5" numFmtId="0" xfId="0" applyAlignment="1" applyFont="1">
      <alignment horizontal="center"/>
    </xf>
    <xf borderId="2" fillId="3" fontId="7" numFmtId="0" xfId="0" applyAlignment="1" applyBorder="1" applyFont="1">
      <alignment shrinkToFit="0" wrapText="1"/>
    </xf>
    <xf borderId="1" fillId="2" fontId="4" numFmtId="0" xfId="0" applyAlignment="1" applyBorder="1" applyFont="1">
      <alignment vertical="center"/>
    </xf>
    <xf borderId="4" fillId="2" fontId="4" numFmtId="0" xfId="0" applyAlignment="1" applyBorder="1" applyFont="1">
      <alignment vertical="center"/>
    </xf>
    <xf borderId="5" fillId="2" fontId="4" numFmtId="0" xfId="0" applyAlignment="1" applyBorder="1" applyFont="1">
      <alignment vertical="center"/>
    </xf>
    <xf borderId="4" fillId="2" fontId="4" numFmtId="0" xfId="0" applyAlignment="1" applyBorder="1" applyFont="1">
      <alignment shrinkToFit="0" vertical="center" wrapText="1"/>
    </xf>
    <xf borderId="6" fillId="0" fontId="5" numFmtId="0" xfId="0" applyBorder="1" applyFont="1"/>
    <xf borderId="7" fillId="0" fontId="5" numFmtId="164" xfId="0" applyAlignment="1" applyBorder="1" applyFont="1" applyNumberFormat="1">
      <alignment horizontal="center"/>
    </xf>
    <xf borderId="8" fillId="0" fontId="5" numFmtId="1" xfId="0" applyAlignment="1" applyBorder="1" applyFont="1" applyNumberFormat="1">
      <alignment horizontal="center"/>
    </xf>
    <xf borderId="9" fillId="0" fontId="5" numFmtId="0" xfId="0" applyBorder="1" applyFont="1"/>
    <xf borderId="10" fillId="0" fontId="5" numFmtId="164" xfId="0" applyAlignment="1" applyBorder="1" applyFont="1" applyNumberFormat="1">
      <alignment horizontal="center"/>
    </xf>
    <xf borderId="11" fillId="0" fontId="5" numFmtId="1" xfId="0" applyAlignment="1" applyBorder="1" applyFont="1" applyNumberFormat="1">
      <alignment horizontal="center"/>
    </xf>
    <xf borderId="12" fillId="4" fontId="8" numFmtId="0" xfId="0" applyAlignment="1" applyBorder="1" applyFill="1" applyFont="1">
      <alignment horizontal="center" vertical="center"/>
    </xf>
    <xf borderId="13" fillId="0" fontId="9" numFmtId="0" xfId="0" applyBorder="1" applyFont="1"/>
    <xf borderId="14" fillId="0" fontId="9" numFmtId="0" xfId="0" applyBorder="1" applyFont="1"/>
    <xf borderId="3" fillId="5" fontId="4" numFmtId="0" xfId="0" applyBorder="1" applyFill="1" applyFont="1"/>
    <xf borderId="0" fillId="0" fontId="6" numFmtId="0" xfId="0" applyFont="1"/>
    <xf borderId="3" fillId="5" fontId="4" numFmtId="0" xfId="0" applyBorder="1" applyFont="1"/>
    <xf borderId="3" fillId="5" fontId="4" numFmtId="0" xfId="0" applyAlignment="1" applyBorder="1" applyFont="1">
      <alignment horizontal="center"/>
    </xf>
    <xf borderId="15" fillId="0" fontId="5" numFmtId="0" xfId="0" applyAlignment="1" applyBorder="1" applyFont="1">
      <alignment shrinkToFit="0" wrapText="1"/>
    </xf>
    <xf borderId="0" fillId="0" fontId="5" numFmtId="164" xfId="0" applyAlignment="1" applyFont="1" applyNumberFormat="1">
      <alignment horizontal="center"/>
    </xf>
    <xf borderId="16" fillId="0" fontId="5" numFmtId="0" xfId="0" applyAlignment="1" applyBorder="1" applyFont="1">
      <alignment shrinkToFit="0" wrapText="1"/>
    </xf>
    <xf borderId="17" fillId="0" fontId="5" numFmtId="0" xfId="0" applyAlignment="1" applyBorder="1" applyFont="1">
      <alignment shrinkToFit="0" wrapText="1"/>
    </xf>
    <xf borderId="1" fillId="6" fontId="4" numFmtId="0" xfId="0" applyBorder="1" applyFill="1" applyFont="1"/>
    <xf borderId="1" fillId="6" fontId="4" numFmtId="0" xfId="0" applyBorder="1" applyFont="1"/>
    <xf borderId="3" fillId="6" fontId="4" numFmtId="0" xfId="0" applyAlignment="1" applyBorder="1" applyFont="1">
      <alignment horizontal="center"/>
    </xf>
    <xf borderId="18" fillId="0" fontId="5" numFmtId="0" xfId="0" applyAlignment="1" applyBorder="1" applyFont="1">
      <alignment shrinkToFit="0" wrapText="1"/>
    </xf>
    <xf borderId="19" fillId="7" fontId="4" numFmtId="0" xfId="0" applyAlignment="1" applyBorder="1" applyFill="1" applyFont="1">
      <alignment horizontal="center"/>
    </xf>
    <xf borderId="20" fillId="0" fontId="9" numFmtId="0" xfId="0" applyBorder="1" applyFont="1"/>
    <xf borderId="21" fillId="0" fontId="9" numFmtId="0" xfId="0" applyBorder="1" applyFont="1"/>
    <xf borderId="1" fillId="7" fontId="4" numFmtId="0" xfId="0" applyBorder="1" applyFont="1"/>
    <xf borderId="3" fillId="7" fontId="4" numFmtId="0" xfId="0" applyAlignment="1" applyBorder="1" applyFont="1">
      <alignment horizontal="center"/>
    </xf>
    <xf borderId="19" fillId="8" fontId="4" numFmtId="0" xfId="0" applyAlignment="1" applyBorder="1" applyFill="1" applyFont="1">
      <alignment horizontal="center"/>
    </xf>
    <xf borderId="3" fillId="8" fontId="5" numFmtId="0" xfId="0" applyBorder="1" applyFont="1"/>
    <xf borderId="3" fillId="8" fontId="5" numFmtId="0" xfId="0" applyAlignment="1" applyBorder="1" applyFont="1">
      <alignment horizontal="center"/>
    </xf>
    <xf borderId="19" fillId="9" fontId="4" numFmtId="0" xfId="0" applyAlignment="1" applyBorder="1" applyFill="1" applyFont="1">
      <alignment horizontal="center"/>
    </xf>
    <xf borderId="3" fillId="9" fontId="5" numFmtId="0" xfId="0" applyBorder="1" applyFont="1"/>
    <xf borderId="3" fillId="9" fontId="5" numFmtId="0" xfId="0" applyAlignment="1" applyBorder="1" applyFont="1">
      <alignment horizontal="center"/>
    </xf>
    <xf borderId="19" fillId="10" fontId="4" numFmtId="0" xfId="0" applyAlignment="1" applyBorder="1" applyFill="1" applyFont="1">
      <alignment horizontal="center"/>
    </xf>
    <xf borderId="0" fillId="0" fontId="10" numFmtId="0" xfId="0" applyFont="1"/>
    <xf borderId="3" fillId="10" fontId="5" numFmtId="0" xfId="0" applyBorder="1" applyFont="1"/>
    <xf borderId="3" fillId="10" fontId="5" numFmtId="0" xfId="0" applyAlignment="1" applyBorder="1" applyFont="1">
      <alignment horizontal="center"/>
    </xf>
  </cellXfs>
  <cellStyles count="1">
    <cellStyle xfId="0" name="Normal" builtinId="0"/>
  </cellStyles>
  <dxfs count="5">
    <dxf>
      <font>
        <color rgb="FF9C0006"/>
      </font>
      <fill>
        <patternFill patternType="solid">
          <fgColor rgb="FFFFC7CE"/>
          <bgColor rgb="FFFFC7CE"/>
        </patternFill>
      </fill>
      <border/>
    </dxf>
    <dxf>
      <font/>
      <fill>
        <patternFill patternType="none"/>
      </fill>
      <border/>
    </dxf>
    <dxf>
      <font/>
      <fill>
        <patternFill patternType="solid">
          <fgColor theme="4"/>
          <bgColor theme="4"/>
        </patternFill>
      </fill>
      <border/>
    </dxf>
    <dxf>
      <font/>
      <fill>
        <patternFill patternType="solid">
          <fgColor rgb="FFC1E4F5"/>
          <bgColor rgb="FFC1E4F5"/>
        </patternFill>
      </fill>
      <border/>
    </dxf>
    <dxf>
      <font/>
      <fill>
        <patternFill patternType="solid">
          <fgColor rgb="FF83CAEB"/>
          <bgColor rgb="FF83CAEB"/>
        </patternFill>
      </fill>
      <border/>
    </dxf>
  </dxfs>
  <tableStyles count="8">
    <tableStyle count="3" pivot="0" name="ANALISIS-style">
      <tableStyleElement dxfId="2" type="headerRow"/>
      <tableStyleElement dxfId="3" type="firstRowStripe"/>
      <tableStyleElement dxfId="4" type="secondRowStripe"/>
    </tableStyle>
    <tableStyle count="3" pivot="0" name="ANALISIS-style 2">
      <tableStyleElement dxfId="2" type="headerRow"/>
      <tableStyleElement dxfId="3" type="firstRowStripe"/>
      <tableStyleElement dxfId="4" type="secondRowStripe"/>
    </tableStyle>
    <tableStyle count="3" pivot="0" name="ANALISIS-style 3">
      <tableStyleElement dxfId="2" type="headerRow"/>
      <tableStyleElement dxfId="3" type="firstRowStripe"/>
      <tableStyleElement dxfId="4" type="secondRowStripe"/>
    </tableStyle>
    <tableStyle count="3" pivot="0" name="ANALISIS-style 4">
      <tableStyleElement dxfId="2" type="headerRow"/>
      <tableStyleElement dxfId="3" type="firstRowStripe"/>
      <tableStyleElement dxfId="4" type="secondRowStripe"/>
    </tableStyle>
    <tableStyle count="3" pivot="0" name="ANALISIS-style 5">
      <tableStyleElement dxfId="2" type="headerRow"/>
      <tableStyleElement dxfId="3" type="firstRowStripe"/>
      <tableStyleElement dxfId="4" type="secondRowStripe"/>
    </tableStyle>
    <tableStyle count="3" pivot="0" name="ANALISIS-style 6">
      <tableStyleElement dxfId="2" type="headerRow"/>
      <tableStyleElement dxfId="3" type="firstRowStripe"/>
      <tableStyleElement dxfId="4" type="secondRowStripe"/>
    </tableStyle>
    <tableStyle count="3" pivot="0" name="ANALISIS-style 7">
      <tableStyleElement dxfId="2" type="headerRow"/>
      <tableStyleElement dxfId="3" type="firstRowStripe"/>
      <tableStyleElement dxfId="4" type="secondRowStripe"/>
    </tableStyle>
    <tableStyle count="3" pivot="0" name="ANALISIS-style 8">
      <tableStyleElement dxfId="2" type="headerRow"/>
      <tableStyleElement dxfId="3" type="firstRowStripe"/>
      <tableStyleElement dxfId="4"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1" i="0">
                <a:solidFill>
                  <a:srgbClr val="757575"/>
                </a:solidFill>
                <a:latin typeface="+mn-lt"/>
              </a:defRPr>
            </a:pPr>
            <a:r>
              <a:rPr b="1" i="0">
                <a:solidFill>
                  <a:srgbClr val="757575"/>
                </a:solidFill>
                <a:latin typeface="+mn-lt"/>
              </a:rPr>
              <a:t>Distribución por Área</a:t>
            </a:r>
          </a:p>
        </c:rich>
      </c:tx>
      <c:overlay val="0"/>
    </c:title>
    <c:plotArea>
      <c:layout/>
      <c:barChart>
        <c:barDir val="col"/>
        <c:ser>
          <c:idx val="0"/>
          <c:order val="0"/>
          <c:tx>
            <c:strRef>
              <c:f>ANALISIS!$B$29</c:f>
            </c:strRef>
          </c:tx>
          <c:cat>
            <c:strRef>
              <c:f>ANALISIS!$A$30:$A$35</c:f>
            </c:strRef>
          </c:cat>
          <c:val>
            <c:numRef>
              <c:f>ANALISIS!$B$30:$B$35</c:f>
              <c:numCache/>
            </c:numRef>
          </c:val>
        </c:ser>
        <c:axId val="1540353107"/>
        <c:axId val="1388522121"/>
      </c:barChart>
      <c:catAx>
        <c:axId val="1540353107"/>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spPr/>
        <c:txPr>
          <a:bodyPr/>
          <a:lstStyle/>
          <a:p>
            <a:pPr lvl="0">
              <a:defRPr b="0">
                <a:solidFill>
                  <a:srgbClr val="000000"/>
                </a:solidFill>
                <a:latin typeface="+mn-lt"/>
              </a:defRPr>
            </a:pPr>
          </a:p>
        </c:txPr>
        <c:crossAx val="1388522121"/>
      </c:catAx>
      <c:valAx>
        <c:axId val="1388522121"/>
        <c:scaling>
          <c:orientation val="minMax"/>
        </c:scaling>
        <c:delete val="0"/>
        <c:axPos val="l"/>
        <c:tickLblPos val="nextTo"/>
        <c:spPr>
          <a:ln>
            <a:noFill/>
          </a:ln>
        </c:spPr>
        <c:crossAx val="1540353107"/>
      </c:valAx>
    </c:plotArea>
    <c:legend>
      <c:legendPos val="r"/>
      <c:overlay val="0"/>
      <c:txPr>
        <a:bodyPr/>
        <a:lstStyle/>
        <a:p>
          <a:pPr lvl="0">
            <a:defRPr b="0">
              <a:solidFill>
                <a:srgbClr val="1A1A1A"/>
              </a:solidFill>
              <a:latin typeface="+mn-lt"/>
            </a:defRPr>
          </a:pPr>
        </a:p>
      </c:txPr>
    </c:legend>
    <c:plotVisOnly val="1"/>
  </c:chart>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1" i="0">
                <a:solidFill>
                  <a:srgbClr val="757575"/>
                </a:solidFill>
                <a:latin typeface="+mn-lt"/>
              </a:defRPr>
            </a:pPr>
            <a:r>
              <a:rPr b="1" i="0">
                <a:solidFill>
                  <a:srgbClr val="757575"/>
                </a:solidFill>
                <a:latin typeface="+mn-lt"/>
              </a:rPr>
              <a:t>Distribución por Edad</a:t>
            </a:r>
          </a:p>
        </c:rich>
      </c:tx>
      <c:overlay val="0"/>
    </c:title>
    <c:plotArea>
      <c:layout/>
      <c:barChart>
        <c:barDir val="col"/>
        <c:ser>
          <c:idx val="0"/>
          <c:order val="0"/>
          <c:tx>
            <c:strRef>
              <c:f>ANALISIS!$B$4</c:f>
            </c:strRef>
          </c:tx>
          <c:cat>
            <c:strRef>
              <c:f>ANALISIS!$A$5:$A$10</c:f>
            </c:strRef>
          </c:cat>
          <c:val>
            <c:numRef>
              <c:f>ANALISIS!$B$5:$B$10</c:f>
              <c:numCache/>
            </c:numRef>
          </c:val>
        </c:ser>
        <c:axId val="2144437874"/>
        <c:axId val="329867348"/>
      </c:barChart>
      <c:catAx>
        <c:axId val="2144437874"/>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spPr/>
        <c:txPr>
          <a:bodyPr/>
          <a:lstStyle/>
          <a:p>
            <a:pPr lvl="0">
              <a:defRPr b="0">
                <a:solidFill>
                  <a:srgbClr val="000000"/>
                </a:solidFill>
                <a:latin typeface="+mn-lt"/>
              </a:defRPr>
            </a:pPr>
          </a:p>
        </c:txPr>
        <c:crossAx val="329867348"/>
      </c:catAx>
      <c:valAx>
        <c:axId val="329867348"/>
        <c:scaling>
          <c:orientation val="minMax"/>
        </c:scaling>
        <c:delete val="0"/>
        <c:axPos val="l"/>
        <c:tickLblPos val="nextTo"/>
        <c:spPr>
          <a:ln>
            <a:noFill/>
          </a:ln>
        </c:spPr>
        <c:crossAx val="2144437874"/>
      </c:valAx>
    </c:plotArea>
    <c:legend>
      <c:legendPos val="r"/>
      <c:overlay val="0"/>
      <c:txPr>
        <a:bodyPr/>
        <a:lstStyle/>
        <a:p>
          <a:pPr lvl="0">
            <a:defRPr b="0">
              <a:solidFill>
                <a:srgbClr val="1A1A1A"/>
              </a:solidFill>
              <a:latin typeface="+mn-lt"/>
            </a:defRPr>
          </a:pPr>
        </a:p>
      </c:txPr>
    </c:legend>
    <c:plotVisOnly val="1"/>
  </c:chart>
</c:chartSpace>
</file>

<file path=xl/charts/chart3.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 Visión compartida para el diseño y la implementación de una estrategia educativa territorial </a:t>
            </a:r>
          </a:p>
        </c:rich>
      </c:tx>
      <c:overlay val="0"/>
    </c:title>
    <c:plotArea>
      <c:layout/>
      <c:lineChart>
        <c:ser>
          <c:idx val="0"/>
          <c:order val="0"/>
          <c:tx>
            <c:v>PROMEDIO</c:v>
          </c:tx>
          <c:spPr>
            <a:ln cmpd="sng">
              <a:solidFill>
                <a:srgbClr val="156082"/>
              </a:solidFill>
            </a:ln>
          </c:spPr>
          <c:marker>
            <c:symbol val="none"/>
          </c:marker>
          <c:dLbls>
            <c:numFmt formatCode="General" sourceLinked="1"/>
            <c:txPr>
              <a:bodyPr/>
              <a:lstStyle/>
              <a:p>
                <a:pPr lvl="0">
                  <a:defRPr/>
                </a:pPr>
              </a:p>
            </c:txPr>
            <c:showLegendKey val="0"/>
            <c:showVal val="1"/>
            <c:showCatName val="0"/>
            <c:showSerName val="0"/>
            <c:showPercent val="0"/>
            <c:showBubbleSize val="0"/>
          </c:dLbls>
          <c:cat>
            <c:strRef>
              <c:f>ANALISIS!$C$95:$C$109</c:f>
            </c:strRef>
          </c:cat>
          <c:val>
            <c:numRef>
              <c:f>ANALISIS!$B$95:$B$109</c:f>
              <c:numCache/>
            </c:numRef>
          </c:val>
          <c:smooth val="0"/>
        </c:ser>
        <c:axId val="326867253"/>
        <c:axId val="264594581"/>
      </c:lineChart>
      <c:catAx>
        <c:axId val="326867253"/>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spPr/>
        <c:txPr>
          <a:bodyPr/>
          <a:lstStyle/>
          <a:p>
            <a:pPr lvl="0">
              <a:defRPr b="0">
                <a:solidFill>
                  <a:srgbClr val="000000"/>
                </a:solidFill>
                <a:latin typeface="+mn-lt"/>
              </a:defRPr>
            </a:pPr>
          </a:p>
        </c:txPr>
        <c:crossAx val="264594581"/>
      </c:catAx>
      <c:valAx>
        <c:axId val="264594581"/>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326867253"/>
      </c:valAx>
    </c:plotArea>
    <c:legend>
      <c:legendPos val="r"/>
      <c:overlay val="0"/>
      <c:txPr>
        <a:bodyPr/>
        <a:lstStyle/>
        <a:p>
          <a:pPr lvl="0">
            <a:defRPr b="0">
              <a:solidFill>
                <a:srgbClr val="1A1A1A"/>
              </a:solidFill>
              <a:latin typeface="+mn-lt"/>
            </a:defRPr>
          </a:pPr>
        </a:p>
      </c:txPr>
    </c:legend>
    <c:plotVisOnly val="1"/>
  </c:chart>
</c:chartSpace>
</file>

<file path=xl/charts/chart4.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Promoviendo y apoyando el liderazgo pedagógico para el aprendizaje profundo en el territorio</a:t>
            </a:r>
          </a:p>
        </c:rich>
      </c:tx>
      <c:overlay val="0"/>
    </c:title>
    <c:plotArea>
      <c:layout/>
      <c:lineChart>
        <c:varyColors val="0"/>
        <c:ser>
          <c:idx val="0"/>
          <c:order val="0"/>
          <c:tx>
            <c:v>PROMEDIO</c:v>
          </c:tx>
          <c:spPr>
            <a:ln cmpd="sng">
              <a:solidFill>
                <a:srgbClr val="156082"/>
              </a:solidFill>
            </a:ln>
          </c:spPr>
          <c:marker>
            <c:symbol val="none"/>
          </c:marker>
          <c:dLbls>
            <c:numFmt formatCode="General" sourceLinked="1"/>
            <c:txPr>
              <a:bodyPr/>
              <a:lstStyle/>
              <a:p>
                <a:pPr lvl="0">
                  <a:defRPr/>
                </a:pPr>
              </a:p>
            </c:txPr>
            <c:showLegendKey val="0"/>
            <c:showVal val="1"/>
            <c:showCatName val="0"/>
            <c:showSerName val="0"/>
            <c:showPercent val="0"/>
            <c:showBubbleSize val="0"/>
          </c:dLbls>
          <c:cat>
            <c:strRef>
              <c:f>ANALISIS!$C$135:$C$161</c:f>
            </c:strRef>
          </c:cat>
          <c:val>
            <c:numRef>
              <c:f>ANALISIS!$B$135:$B$161</c:f>
              <c:numCache/>
            </c:numRef>
          </c:val>
          <c:smooth val="0"/>
        </c:ser>
        <c:axId val="1955986282"/>
        <c:axId val="1772674499"/>
      </c:lineChart>
      <c:catAx>
        <c:axId val="1955986282"/>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spPr/>
        <c:txPr>
          <a:bodyPr/>
          <a:lstStyle/>
          <a:p>
            <a:pPr lvl="0">
              <a:defRPr b="0">
                <a:solidFill>
                  <a:srgbClr val="000000"/>
                </a:solidFill>
                <a:latin typeface="+mn-lt"/>
              </a:defRPr>
            </a:pPr>
          </a:p>
        </c:txPr>
        <c:crossAx val="1772674499"/>
      </c:catAx>
      <c:valAx>
        <c:axId val="1772674499"/>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1955986282"/>
      </c:valAx>
    </c:plotArea>
    <c:legend>
      <c:legendPos val="r"/>
      <c:overlay val="0"/>
      <c:txPr>
        <a:bodyPr/>
        <a:lstStyle/>
        <a:p>
          <a:pPr lvl="0">
            <a:defRPr b="0">
              <a:solidFill>
                <a:srgbClr val="1A1A1A"/>
              </a:solidFill>
              <a:latin typeface="+mn-lt"/>
            </a:defRPr>
          </a:pPr>
        </a:p>
      </c:txPr>
    </c:legend>
    <c:plotVisOnly val="1"/>
  </c:chart>
</c:chartSpace>
</file>

<file path=xl/charts/chart5.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Promoviendo el desarrollo y distribución de capacidades para la mejora continua de la educación en el territorio.</a:t>
            </a:r>
          </a:p>
        </c:rich>
      </c:tx>
      <c:overlay val="0"/>
    </c:title>
    <c:plotArea>
      <c:layout/>
      <c:lineChart>
        <c:varyColors val="0"/>
        <c:ser>
          <c:idx val="0"/>
          <c:order val="0"/>
          <c:tx>
            <c:v>PROMEDIO</c:v>
          </c:tx>
          <c:spPr>
            <a:ln cmpd="sng">
              <a:solidFill>
                <a:srgbClr val="156082"/>
              </a:solidFill>
            </a:ln>
          </c:spPr>
          <c:marker>
            <c:symbol val="none"/>
          </c:marker>
          <c:dLbls>
            <c:numFmt formatCode="General" sourceLinked="1"/>
            <c:txPr>
              <a:bodyPr/>
              <a:lstStyle/>
              <a:p>
                <a:pPr lvl="0">
                  <a:defRPr/>
                </a:pPr>
              </a:p>
            </c:txPr>
            <c:showLegendKey val="0"/>
            <c:showVal val="1"/>
            <c:showCatName val="0"/>
            <c:showSerName val="0"/>
            <c:showPercent val="0"/>
            <c:showBubbleSize val="0"/>
          </c:dLbls>
          <c:cat>
            <c:strRef>
              <c:f>ANALISIS!$C$189:$C$213</c:f>
            </c:strRef>
          </c:cat>
          <c:val>
            <c:numRef>
              <c:f>ANALISIS!$B$189:$B$213</c:f>
              <c:numCache/>
            </c:numRef>
          </c:val>
          <c:smooth val="0"/>
        </c:ser>
        <c:axId val="1977251823"/>
        <c:axId val="2081014084"/>
      </c:lineChart>
      <c:catAx>
        <c:axId val="1977251823"/>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spPr/>
        <c:txPr>
          <a:bodyPr/>
          <a:lstStyle/>
          <a:p>
            <a:pPr lvl="0">
              <a:defRPr b="0">
                <a:solidFill>
                  <a:srgbClr val="000000"/>
                </a:solidFill>
                <a:latin typeface="+mn-lt"/>
              </a:defRPr>
            </a:pPr>
          </a:p>
        </c:txPr>
        <c:crossAx val="2081014084"/>
      </c:catAx>
      <c:valAx>
        <c:axId val="2081014084"/>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1977251823"/>
      </c:valAx>
    </c:plotArea>
    <c:legend>
      <c:legendPos val="r"/>
      <c:overlay val="0"/>
      <c:txPr>
        <a:bodyPr/>
        <a:lstStyle/>
        <a:p>
          <a:pPr lvl="0">
            <a:defRPr b="0">
              <a:solidFill>
                <a:srgbClr val="1A1A1A"/>
              </a:solidFill>
              <a:latin typeface="+mn-lt"/>
            </a:defRPr>
          </a:pPr>
        </a:p>
      </c:txPr>
    </c:legend>
    <c:plotVisOnly val="1"/>
  </c:chart>
</c:chartSpace>
</file>

<file path=xl/charts/chart6.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Gestionando los recursos y condiciones institucionales para el desarrollo educativo en diferentes contextos territoriales</a:t>
            </a:r>
          </a:p>
        </c:rich>
      </c:tx>
      <c:overlay val="0"/>
    </c:title>
    <c:plotArea>
      <c:layout/>
      <c:lineChart>
        <c:varyColors val="0"/>
        <c:ser>
          <c:idx val="0"/>
          <c:order val="0"/>
          <c:tx>
            <c:v>PROMEDIO</c:v>
          </c:tx>
          <c:spPr>
            <a:ln cmpd="sng">
              <a:solidFill>
                <a:srgbClr val="156082"/>
              </a:solidFill>
            </a:ln>
          </c:spPr>
          <c:marker>
            <c:symbol val="none"/>
          </c:marker>
          <c:dLbls>
            <c:numFmt formatCode="General" sourceLinked="1"/>
            <c:txPr>
              <a:bodyPr/>
              <a:lstStyle/>
              <a:p>
                <a:pPr lvl="0">
                  <a:defRPr/>
                </a:pPr>
              </a:p>
            </c:txPr>
            <c:showLegendKey val="0"/>
            <c:showVal val="1"/>
            <c:showCatName val="0"/>
            <c:showSerName val="0"/>
            <c:showPercent val="0"/>
            <c:showBubbleSize val="0"/>
          </c:dLbls>
          <c:cat>
            <c:strRef>
              <c:f>ANALISIS!$C$243:$C$257</c:f>
            </c:strRef>
          </c:cat>
          <c:val>
            <c:numRef>
              <c:f>ANALISIS!$B$243:$B$257</c:f>
              <c:numCache/>
            </c:numRef>
          </c:val>
          <c:smooth val="0"/>
        </c:ser>
        <c:axId val="1776357382"/>
        <c:axId val="366223870"/>
      </c:lineChart>
      <c:catAx>
        <c:axId val="1776357382"/>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spPr/>
        <c:txPr>
          <a:bodyPr/>
          <a:lstStyle/>
          <a:p>
            <a:pPr lvl="0">
              <a:defRPr b="0">
                <a:solidFill>
                  <a:srgbClr val="000000"/>
                </a:solidFill>
                <a:latin typeface="+mn-lt"/>
              </a:defRPr>
            </a:pPr>
          </a:p>
        </c:txPr>
        <c:crossAx val="366223870"/>
      </c:catAx>
      <c:valAx>
        <c:axId val="366223870"/>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1776357382"/>
      </c:valAx>
    </c:plotArea>
    <c:legend>
      <c:legendPos val="r"/>
      <c:overlay val="0"/>
      <c:txPr>
        <a:bodyPr/>
        <a:lstStyle/>
        <a:p>
          <a:pPr lvl="0">
            <a:defRPr b="0">
              <a:solidFill>
                <a:srgbClr val="1A1A1A"/>
              </a:solidFill>
              <a:latin typeface="+mn-lt"/>
            </a:defRPr>
          </a:pPr>
        </a:p>
      </c:txPr>
    </c:legend>
    <c:plotVisOnly val="1"/>
  </c:chart>
</c:chartSpace>
</file>

<file path=xl/charts/chart7.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Cultura de participación, trabajo colaborativo y articulación con la comunidad educativa y actores sociales del entorno.</a:t>
            </a:r>
          </a:p>
        </c:rich>
      </c:tx>
      <c:overlay val="0"/>
    </c:title>
    <c:plotArea>
      <c:layout/>
      <c:lineChart>
        <c:varyColors val="0"/>
        <c:ser>
          <c:idx val="0"/>
          <c:order val="0"/>
          <c:tx>
            <c:v>PROMEDIO</c:v>
          </c:tx>
          <c:spPr>
            <a:ln cmpd="sng" w="19050">
              <a:solidFill>
                <a:schemeClr val="accent1"/>
              </a:solidFill>
            </a:ln>
          </c:spPr>
          <c:marker>
            <c:symbol val="circle"/>
            <c:size val="6"/>
            <c:spPr>
              <a:solidFill>
                <a:schemeClr val="accent1"/>
              </a:solidFill>
              <a:ln cmpd="sng">
                <a:solidFill>
                  <a:schemeClr val="accent1"/>
                </a:solidFill>
              </a:ln>
            </c:spPr>
          </c:marker>
          <c:dLbls>
            <c:numFmt formatCode="General" sourceLinked="1"/>
            <c:txPr>
              <a:bodyPr/>
              <a:lstStyle/>
              <a:p>
                <a:pPr lvl="0">
                  <a:defRPr b="0" i="0" sz="900">
                    <a:latin typeface="+mn-lt"/>
                  </a:defRPr>
                </a:pPr>
              </a:p>
            </c:txPr>
            <c:showLegendKey val="0"/>
            <c:showVal val="1"/>
            <c:showCatName val="0"/>
            <c:showSerName val="0"/>
            <c:showPercent val="0"/>
            <c:showBubbleSize val="0"/>
          </c:dLbls>
          <c:cat>
            <c:strRef>
              <c:f>ANALISIS!$C$295:$C$308</c:f>
            </c:strRef>
          </c:cat>
          <c:val>
            <c:numRef>
              <c:f>ANALISIS!$B$295:$B$308</c:f>
              <c:numCache/>
            </c:numRef>
          </c:val>
          <c:smooth val="0"/>
        </c:ser>
        <c:axId val="894793837"/>
        <c:axId val="366424600"/>
      </c:lineChart>
      <c:catAx>
        <c:axId val="894793837"/>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i="0" sz="800">
                <a:solidFill>
                  <a:srgbClr val="000000"/>
                </a:solidFill>
                <a:latin typeface="+mn-lt"/>
              </a:defRPr>
            </a:pPr>
          </a:p>
        </c:txPr>
        <c:crossAx val="366424600"/>
      </c:catAx>
      <c:valAx>
        <c:axId val="366424600"/>
        <c:scaling>
          <c:orientation val="minMax"/>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i="0" sz="900">
                <a:solidFill>
                  <a:srgbClr val="000000"/>
                </a:solidFill>
                <a:latin typeface="+mn-lt"/>
              </a:defRPr>
            </a:pPr>
          </a:p>
        </c:txPr>
        <c:crossAx val="894793837"/>
      </c:valAx>
    </c:plotArea>
    <c:legend>
      <c:legendPos val="t"/>
      <c:overlay val="0"/>
      <c:txPr>
        <a:bodyPr/>
        <a:lstStyle/>
        <a:p>
          <a:pPr lvl="0">
            <a:defRPr b="0" i="0" sz="900">
              <a:solidFill>
                <a:srgbClr val="1A1A1A"/>
              </a:solidFill>
              <a:latin typeface="+mn-lt"/>
            </a:defRPr>
          </a:pPr>
        </a:p>
      </c:txPr>
    </c:legend>
    <c:plotVisOnly val="1"/>
  </c:chart>
  <c:spPr>
    <a:solidFill>
      <a:schemeClr val="lt1"/>
    </a:solidFill>
  </c:spPr>
</c:chartSpace>
</file>

<file path=xl/charts/chart8.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0">
                <a:solidFill>
                  <a:srgbClr val="757575"/>
                </a:solidFill>
                <a:latin typeface="+mn-lt"/>
              </a:defRPr>
            </a:pPr>
            <a:r>
              <a:rPr b="0">
                <a:solidFill>
                  <a:srgbClr val="757575"/>
                </a:solidFill>
                <a:latin typeface="+mn-lt"/>
              </a:rPr>
              <a:t>Desarrollando una cultura de bienestar, inclusión y ciudadanía en el territorio.</a:t>
            </a:r>
          </a:p>
        </c:rich>
      </c:tx>
      <c:overlay val="0"/>
    </c:title>
    <c:plotArea>
      <c:layout/>
      <c:lineChart>
        <c:varyColors val="0"/>
        <c:ser>
          <c:idx val="0"/>
          <c:order val="0"/>
          <c:tx>
            <c:v>PROMEDIO</c:v>
          </c:tx>
          <c:spPr>
            <a:ln cmpd="sng" w="28575">
              <a:solidFill>
                <a:schemeClr val="accent1"/>
              </a:solidFill>
            </a:ln>
          </c:spPr>
          <c:marker>
            <c:symbol val="circle"/>
            <c:size val="5"/>
            <c:spPr>
              <a:solidFill>
                <a:schemeClr val="accent1"/>
              </a:solidFill>
              <a:ln cmpd="sng">
                <a:solidFill>
                  <a:schemeClr val="accent1"/>
                </a:solidFill>
              </a:ln>
            </c:spPr>
          </c:marker>
          <c:dLbls>
            <c:numFmt formatCode="General" sourceLinked="1"/>
            <c:txPr>
              <a:bodyPr/>
              <a:lstStyle/>
              <a:p>
                <a:pPr lvl="0">
                  <a:defRPr b="0" i="0" sz="900">
                    <a:latin typeface="+mn-lt"/>
                  </a:defRPr>
                </a:pPr>
              </a:p>
            </c:txPr>
            <c:showLegendKey val="0"/>
            <c:showVal val="1"/>
            <c:showCatName val="0"/>
            <c:showSerName val="0"/>
            <c:showPercent val="0"/>
            <c:showBubbleSize val="0"/>
          </c:dLbls>
          <c:cat>
            <c:strRef>
              <c:f>ANALISIS!$C$341:$C$355</c:f>
            </c:strRef>
          </c:cat>
          <c:val>
            <c:numRef>
              <c:f>ANALISIS!$B$341:$B$355</c:f>
              <c:numCache/>
            </c:numRef>
          </c:val>
          <c:smooth val="0"/>
        </c:ser>
        <c:axId val="1178611934"/>
        <c:axId val="558311781"/>
      </c:lineChart>
      <c:catAx>
        <c:axId val="1178611934"/>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i="0" sz="900">
                <a:solidFill>
                  <a:srgbClr val="000000"/>
                </a:solidFill>
                <a:latin typeface="+mn-lt"/>
              </a:defRPr>
            </a:pPr>
          </a:p>
        </c:txPr>
        <c:crossAx val="558311781"/>
      </c:catAx>
      <c:valAx>
        <c:axId val="558311781"/>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i="0" sz="900">
                <a:solidFill>
                  <a:srgbClr val="000000"/>
                </a:solidFill>
                <a:latin typeface="+mn-lt"/>
              </a:defRPr>
            </a:pPr>
          </a:p>
        </c:txPr>
        <c:crossAx val="1178611934"/>
      </c:valAx>
    </c:plotArea>
    <c:plotVisOnly val="1"/>
  </c:chart>
</c:chartSpace>
</file>

<file path=xl/charts/chart9.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barChart>
        <c:barDir val="col"/>
        <c:ser>
          <c:idx val="0"/>
          <c:order val="0"/>
          <c:tx>
            <c:v>DESVIACION STD</c:v>
          </c:tx>
          <c:spPr>
            <a:solidFill>
              <a:schemeClr val="accent2"/>
            </a:solidFill>
            <a:ln cmpd="sng">
              <a:solidFill>
                <a:srgbClr val="000000"/>
              </a:solidFill>
            </a:ln>
          </c:spPr>
          <c:cat>
            <c:strRef>
              <c:f>ANALISIS!$A$61:$A$66</c:f>
            </c:strRef>
          </c:cat>
          <c:val>
            <c:numRef>
              <c:f>ANALISIS!$C$61:$C$66</c:f>
              <c:numCache/>
            </c:numRef>
          </c:val>
        </c:ser>
        <c:axId val="317045199"/>
        <c:axId val="1529471122"/>
      </c:barChart>
      <c:lineChart>
        <c:varyColors val="0"/>
        <c:ser>
          <c:idx val="1"/>
          <c:order val="1"/>
          <c:tx>
            <c:v>PROMEDIO</c:v>
          </c:tx>
          <c:spPr>
            <a:ln cmpd="sng" w="28575">
              <a:solidFill>
                <a:schemeClr val="accent1"/>
              </a:solidFill>
            </a:ln>
          </c:spPr>
          <c:marker>
            <c:symbol val="circle"/>
            <c:size val="5"/>
            <c:spPr>
              <a:solidFill>
                <a:schemeClr val="accent1"/>
              </a:solidFill>
              <a:ln cmpd="sng">
                <a:solidFill>
                  <a:schemeClr val="accent1"/>
                </a:solidFill>
              </a:ln>
            </c:spPr>
          </c:marker>
          <c:dLbls>
            <c:numFmt formatCode="General" sourceLinked="1"/>
            <c:txPr>
              <a:bodyPr/>
              <a:lstStyle/>
              <a:p>
                <a:pPr lvl="0">
                  <a:defRPr b="0" i="0" sz="900">
                    <a:latin typeface="+mn-lt"/>
                  </a:defRPr>
                </a:pPr>
              </a:p>
            </c:txPr>
            <c:showLegendKey val="0"/>
            <c:showVal val="1"/>
            <c:showCatName val="0"/>
            <c:showSerName val="0"/>
            <c:showPercent val="0"/>
            <c:showBubbleSize val="0"/>
          </c:dLbls>
          <c:cat>
            <c:strRef>
              <c:f>ANALISIS!$A$61:$A$66</c:f>
            </c:strRef>
          </c:cat>
          <c:val>
            <c:numRef>
              <c:f>ANALISIS!$B$61:$B$66</c:f>
              <c:numCache/>
            </c:numRef>
          </c:val>
          <c:smooth val="0"/>
        </c:ser>
        <c:axId val="317045199"/>
        <c:axId val="1529471122"/>
      </c:lineChart>
      <c:catAx>
        <c:axId val="317045199"/>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i="0" sz="900">
                <a:solidFill>
                  <a:srgbClr val="000000"/>
                </a:solidFill>
                <a:latin typeface="+mn-lt"/>
              </a:defRPr>
            </a:pPr>
          </a:p>
        </c:txPr>
        <c:crossAx val="1529471122"/>
      </c:catAx>
      <c:valAx>
        <c:axId val="1529471122"/>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i="0" sz="900">
                <a:solidFill>
                  <a:srgbClr val="000000"/>
                </a:solidFill>
                <a:latin typeface="+mn-lt"/>
              </a:defRPr>
            </a:pPr>
          </a:p>
        </c:txPr>
        <c:crossAx val="317045199"/>
      </c:valAx>
    </c:plotArea>
    <c:plotVisOnly val="1"/>
  </c:chart>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 Id="rId3" Type="http://schemas.openxmlformats.org/officeDocument/2006/relationships/chart" Target="../charts/chart3.xml"/><Relationship Id="rId4" Type="http://schemas.openxmlformats.org/officeDocument/2006/relationships/chart" Target="../charts/chart4.xml"/><Relationship Id="rId11" Type="http://schemas.openxmlformats.org/officeDocument/2006/relationships/image" Target="../media/image2.png"/><Relationship Id="rId10" Type="http://schemas.openxmlformats.org/officeDocument/2006/relationships/image" Target="../media/image1.png"/><Relationship Id="rId9" Type="http://schemas.openxmlformats.org/officeDocument/2006/relationships/chart" Target="../charts/chart9.xml"/><Relationship Id="rId5" Type="http://schemas.openxmlformats.org/officeDocument/2006/relationships/chart" Target="../charts/chart5.xml"/><Relationship Id="rId6" Type="http://schemas.openxmlformats.org/officeDocument/2006/relationships/chart" Target="../charts/chart6.xml"/><Relationship Id="rId7" Type="http://schemas.openxmlformats.org/officeDocument/2006/relationships/chart" Target="../charts/chart7.xml"/><Relationship Id="rId8"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36</xdr:row>
      <xdr:rowOff>76200</xdr:rowOff>
    </xdr:from>
    <xdr:ext cx="11868150" cy="3829050"/>
    <xdr:graphicFrame>
      <xdr:nvGraphicFramePr>
        <xdr:cNvPr id="1" name="Chart 1"/>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0</xdr:col>
      <xdr:colOff>0</xdr:colOff>
      <xdr:row>11</xdr:row>
      <xdr:rowOff>19050</xdr:rowOff>
    </xdr:from>
    <xdr:ext cx="13373100" cy="3028950"/>
    <xdr:graphicFrame>
      <xdr:nvGraphicFramePr>
        <xdr:cNvPr id="2" name="Chart 2"/>
        <xdr:cNvGraphicFramePr/>
      </xdr:nvGraphicFramePr>
      <xdr:xfrm>
        <a:off x="0" y="0"/>
        <a:ext cx="0" cy="0"/>
      </xdr:xfrm>
      <a:graphic>
        <a:graphicData uri="http://schemas.openxmlformats.org/drawingml/2006/chart">
          <c:chart r:id="rId2"/>
        </a:graphicData>
      </a:graphic>
    </xdr:graphicFrame>
    <xdr:clientData fLocksWithSheet="0"/>
  </xdr:oneCellAnchor>
  <xdr:oneCellAnchor>
    <xdr:from>
      <xdr:col>0</xdr:col>
      <xdr:colOff>0</xdr:colOff>
      <xdr:row>85</xdr:row>
      <xdr:rowOff>47625</xdr:rowOff>
    </xdr:from>
    <xdr:ext cx="11953875" cy="3533775"/>
    <xdr:graphicFrame>
      <xdr:nvGraphicFramePr>
        <xdr:cNvPr id="3" name="Chart 3"/>
        <xdr:cNvGraphicFramePr/>
      </xdr:nvGraphicFramePr>
      <xdr:xfrm>
        <a:off x="0" y="0"/>
        <a:ext cx="0" cy="0"/>
      </xdr:xfrm>
      <a:graphic>
        <a:graphicData uri="http://schemas.openxmlformats.org/drawingml/2006/chart">
          <c:chart r:id="rId3"/>
        </a:graphicData>
      </a:graphic>
    </xdr:graphicFrame>
    <xdr:clientData fLocksWithSheet="0"/>
  </xdr:oneCellAnchor>
  <xdr:oneCellAnchor>
    <xdr:from>
      <xdr:col>0</xdr:col>
      <xdr:colOff>0</xdr:colOff>
      <xdr:row>110</xdr:row>
      <xdr:rowOff>19050</xdr:rowOff>
    </xdr:from>
    <xdr:ext cx="12725400" cy="4200525"/>
    <xdr:graphicFrame>
      <xdr:nvGraphicFramePr>
        <xdr:cNvPr id="4" name="Chart 4"/>
        <xdr:cNvGraphicFramePr/>
      </xdr:nvGraphicFramePr>
      <xdr:xfrm>
        <a:off x="0" y="0"/>
        <a:ext cx="0" cy="0"/>
      </xdr:xfrm>
      <a:graphic>
        <a:graphicData uri="http://schemas.openxmlformats.org/drawingml/2006/chart">
          <c:chart r:id="rId4"/>
        </a:graphicData>
      </a:graphic>
    </xdr:graphicFrame>
    <xdr:clientData fLocksWithSheet="0"/>
  </xdr:oneCellAnchor>
  <xdr:oneCellAnchor>
    <xdr:from>
      <xdr:col>0</xdr:col>
      <xdr:colOff>19050</xdr:colOff>
      <xdr:row>162</xdr:row>
      <xdr:rowOff>19050</xdr:rowOff>
    </xdr:from>
    <xdr:ext cx="12801600" cy="4448175"/>
    <xdr:graphicFrame>
      <xdr:nvGraphicFramePr>
        <xdr:cNvPr id="5" name="Chart 5"/>
        <xdr:cNvGraphicFramePr/>
      </xdr:nvGraphicFramePr>
      <xdr:xfrm>
        <a:off x="0" y="0"/>
        <a:ext cx="0" cy="0"/>
      </xdr:xfrm>
      <a:graphic>
        <a:graphicData uri="http://schemas.openxmlformats.org/drawingml/2006/chart">
          <c:chart r:id="rId5"/>
        </a:graphicData>
      </a:graphic>
    </xdr:graphicFrame>
    <xdr:clientData fLocksWithSheet="0"/>
  </xdr:oneCellAnchor>
  <xdr:oneCellAnchor>
    <xdr:from>
      <xdr:col>0</xdr:col>
      <xdr:colOff>0</xdr:colOff>
      <xdr:row>214</xdr:row>
      <xdr:rowOff>19050</xdr:rowOff>
    </xdr:from>
    <xdr:ext cx="12601575" cy="4733925"/>
    <xdr:graphicFrame>
      <xdr:nvGraphicFramePr>
        <xdr:cNvPr id="6" name="Chart 6"/>
        <xdr:cNvGraphicFramePr/>
      </xdr:nvGraphicFramePr>
      <xdr:xfrm>
        <a:off x="0" y="0"/>
        <a:ext cx="0" cy="0"/>
      </xdr:xfrm>
      <a:graphic>
        <a:graphicData uri="http://schemas.openxmlformats.org/drawingml/2006/chart">
          <c:chart r:id="rId6"/>
        </a:graphicData>
      </a:graphic>
    </xdr:graphicFrame>
    <xdr:clientData fLocksWithSheet="0"/>
  </xdr:oneCellAnchor>
  <xdr:oneCellAnchor>
    <xdr:from>
      <xdr:col>0</xdr:col>
      <xdr:colOff>0</xdr:colOff>
      <xdr:row>265</xdr:row>
      <xdr:rowOff>19050</xdr:rowOff>
    </xdr:from>
    <xdr:ext cx="12811125" cy="4838700"/>
    <xdr:graphicFrame>
      <xdr:nvGraphicFramePr>
        <xdr:cNvPr id="7" name="Chart 7"/>
        <xdr:cNvGraphicFramePr/>
      </xdr:nvGraphicFramePr>
      <xdr:xfrm>
        <a:off x="0" y="0"/>
        <a:ext cx="0" cy="0"/>
      </xdr:xfrm>
      <a:graphic>
        <a:graphicData uri="http://schemas.openxmlformats.org/drawingml/2006/chart">
          <c:chart r:id="rId7"/>
        </a:graphicData>
      </a:graphic>
    </xdr:graphicFrame>
    <xdr:clientData fLocksWithSheet="0"/>
  </xdr:oneCellAnchor>
  <xdr:oneCellAnchor>
    <xdr:from>
      <xdr:col>0</xdr:col>
      <xdr:colOff>0</xdr:colOff>
      <xdr:row>314</xdr:row>
      <xdr:rowOff>85725</xdr:rowOff>
    </xdr:from>
    <xdr:ext cx="12839700" cy="4514850"/>
    <xdr:graphicFrame>
      <xdr:nvGraphicFramePr>
        <xdr:cNvPr id="8" name="Chart 8"/>
        <xdr:cNvGraphicFramePr/>
      </xdr:nvGraphicFramePr>
      <xdr:xfrm>
        <a:off x="0" y="0"/>
        <a:ext cx="0" cy="0"/>
      </xdr:xfrm>
      <a:graphic>
        <a:graphicData uri="http://schemas.openxmlformats.org/drawingml/2006/chart">
          <c:chart r:id="rId8"/>
        </a:graphicData>
      </a:graphic>
    </xdr:graphicFrame>
    <xdr:clientData fLocksWithSheet="0"/>
  </xdr:oneCellAnchor>
  <xdr:oneCellAnchor>
    <xdr:from>
      <xdr:col>0</xdr:col>
      <xdr:colOff>0</xdr:colOff>
      <xdr:row>67</xdr:row>
      <xdr:rowOff>95250</xdr:rowOff>
    </xdr:from>
    <xdr:ext cx="11896725" cy="3000375"/>
    <xdr:graphicFrame>
      <xdr:nvGraphicFramePr>
        <xdr:cNvPr id="9" name="Chart 9"/>
        <xdr:cNvGraphicFramePr/>
      </xdr:nvGraphicFramePr>
      <xdr:xfrm>
        <a:off x="0" y="0"/>
        <a:ext cx="0" cy="0"/>
      </xdr:xfrm>
      <a:graphic>
        <a:graphicData uri="http://schemas.openxmlformats.org/drawingml/2006/chart">
          <c:chart r:id="rId9"/>
        </a:graphicData>
      </a:graphic>
    </xdr:graphicFrame>
    <xdr:clientData fLocksWithSheet="0"/>
  </xdr:oneCellAnchor>
  <xdr:oneCellAnchor>
    <xdr:from>
      <xdr:col>2</xdr:col>
      <xdr:colOff>485775</xdr:colOff>
      <xdr:row>2</xdr:row>
      <xdr:rowOff>152400</xdr:rowOff>
    </xdr:from>
    <xdr:ext cx="11887200" cy="1285875"/>
    <xdr:sp>
      <xdr:nvSpPr>
        <xdr:cNvPr id="3" name="Shape 3"/>
        <xdr:cNvSpPr txBox="1"/>
      </xdr:nvSpPr>
      <xdr:spPr>
        <a:xfrm>
          <a:off x="0" y="3141825"/>
          <a:ext cx="10692000" cy="1276350"/>
        </a:xfrm>
        <a:prstGeom prst="rect">
          <a:avLst/>
        </a:prstGeom>
        <a:solidFill>
          <a:srgbClr val="F0F0F0"/>
        </a:solidFill>
        <a:ln cap="flat" cmpd="sng" w="9525">
          <a:solidFill>
            <a:srgbClr val="BABABA"/>
          </a:solidFill>
          <a:prstDash val="solid"/>
          <a:round/>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rPr lang="en-US" sz="1100">
              <a:solidFill>
                <a:schemeClr val="dk1"/>
              </a:solidFill>
              <a:latin typeface="Arial"/>
              <a:ea typeface="Arial"/>
              <a:cs typeface="Arial"/>
              <a:sym typeface="Arial"/>
            </a:rPr>
            <a:t>Esta herramienta es un Instrumento de Autoevaluación que recoge, a través de una metodología cuantitativa, datos de percepción de las y los funcionarios del nivel intermedio en relación con sus prácticas profesionales con los establecimientos y sus contextos locales.</a:t>
          </a:r>
          <a:endParaRPr sz="1100"/>
        </a:p>
        <a:p>
          <a:pPr indent="0" lvl="0" marL="0" rtl="0" algn="l">
            <a:spcBef>
              <a:spcPts val="0"/>
            </a:spcBef>
            <a:spcAft>
              <a:spcPts val="0"/>
            </a:spcAft>
            <a:buNone/>
          </a:pPr>
          <a:r>
            <a:rPr lang="en-US" sz="1100">
              <a:solidFill>
                <a:schemeClr val="dk1"/>
              </a:solidFill>
              <a:latin typeface="Arial"/>
              <a:ea typeface="Arial"/>
              <a:cs typeface="Arial"/>
              <a:sym typeface="Arial"/>
            </a:rPr>
            <a:t>El instrumento en su totalidad está pensado para obtener una autoevaluación general del SLEP para promover el análisis y reflexión en líderes de nivel intermedio de SLEP a partir de datos de percepción de prácticas de liderazgo de nivel intermedio.</a:t>
          </a:r>
          <a:endParaRPr sz="1100"/>
        </a:p>
        <a:p>
          <a:pPr indent="0" lvl="0" marL="0" rtl="0" algn="l">
            <a:spcBef>
              <a:spcPts val="0"/>
            </a:spcBef>
            <a:spcAft>
              <a:spcPts val="0"/>
            </a:spcAft>
            <a:buNone/>
          </a:pPr>
          <a:r>
            <a:rPr lang="en-US" sz="1100">
              <a:solidFill>
                <a:schemeClr val="dk1"/>
              </a:solidFill>
              <a:latin typeface="Arial"/>
              <a:ea typeface="Arial"/>
              <a:cs typeface="Arial"/>
              <a:sym typeface="Arial"/>
            </a:rPr>
            <a:t>A continuación se presentan los resultados de la aplicación en su SLEP, partiendo con una descripción de quienes respondieron, para luego mostrar los resultados de autoevaluación, primero resumidas por ámbito y luego cada ámbito con sus ítems respectivos. </a:t>
          </a:r>
          <a:endParaRPr sz="1100"/>
        </a:p>
        <a:p>
          <a:pPr indent="0" lvl="0" marL="0" rtl="0" algn="l">
            <a:spcBef>
              <a:spcPts val="0"/>
            </a:spcBef>
            <a:spcAft>
              <a:spcPts val="0"/>
            </a:spcAft>
            <a:buNone/>
          </a:pPr>
          <a:r>
            <a:t/>
          </a:r>
          <a:endParaRPr sz="1100"/>
        </a:p>
      </xdr:txBody>
    </xdr:sp>
    <xdr:clientData fLocksWithSheet="0"/>
  </xdr:oneCellAnchor>
  <xdr:oneCellAnchor>
    <xdr:from>
      <xdr:col>2</xdr:col>
      <xdr:colOff>466725</xdr:colOff>
      <xdr:row>27</xdr:row>
      <xdr:rowOff>161925</xdr:rowOff>
    </xdr:from>
    <xdr:ext cx="4895850" cy="638175"/>
    <xdr:sp>
      <xdr:nvSpPr>
        <xdr:cNvPr id="4" name="Shape 4"/>
        <xdr:cNvSpPr txBox="1"/>
      </xdr:nvSpPr>
      <xdr:spPr>
        <a:xfrm>
          <a:off x="2902838" y="3465675"/>
          <a:ext cx="4886325" cy="628650"/>
        </a:xfrm>
        <a:prstGeom prst="rect">
          <a:avLst/>
        </a:prstGeom>
        <a:solidFill>
          <a:srgbClr val="F0F0F0"/>
        </a:solidFill>
        <a:ln cap="flat" cmpd="sng" w="9525">
          <a:solidFill>
            <a:srgbClr val="BABABA"/>
          </a:solidFill>
          <a:prstDash val="solid"/>
          <a:round/>
          <a:headEnd len="sm" w="sm" type="none"/>
          <a:tailEnd len="sm" w="sm" type="none"/>
        </a:ln>
      </xdr:spPr>
      <xdr:txBody>
        <a:bodyPr anchorCtr="0" anchor="t" bIns="45700" lIns="91425" spcFirstLastPara="1" rIns="91425" wrap="square" tIns="45700">
          <a:noAutofit/>
        </a:bodyPr>
        <a:lstStyle/>
        <a:p>
          <a:pPr indent="0" lvl="0" marL="0" marR="0" rtl="0" algn="l">
            <a:lnSpc>
              <a:spcPct val="100000"/>
            </a:lnSpc>
            <a:spcBef>
              <a:spcPts val="0"/>
            </a:spcBef>
            <a:spcAft>
              <a:spcPts val="0"/>
            </a:spcAft>
            <a:buClr>
              <a:schemeClr val="dk1"/>
            </a:buClr>
            <a:buSzPts val="1100"/>
            <a:buFont typeface="Arial"/>
            <a:buNone/>
          </a:pPr>
          <a:r>
            <a:rPr lang="en-US" sz="1100">
              <a:solidFill>
                <a:schemeClr val="dk1"/>
              </a:solidFill>
              <a:latin typeface="Arial"/>
              <a:ea typeface="Arial"/>
              <a:cs typeface="Arial"/>
              <a:sym typeface="Arial"/>
            </a:rPr>
            <a:t>Primero se presentan las características de qui</a:t>
          </a:r>
          <a:r>
            <a:rPr b="0" i="0" lang="en-US" sz="1100">
              <a:solidFill>
                <a:schemeClr val="dk1"/>
              </a:solidFill>
              <a:latin typeface="Arial"/>
              <a:ea typeface="Arial"/>
              <a:cs typeface="Arial"/>
              <a:sym typeface="Arial"/>
            </a:rPr>
            <a:t>enes respondieron la herramienta, su rango de edad y</a:t>
          </a:r>
          <a:r>
            <a:rPr lang="en-US" sz="1100">
              <a:solidFill>
                <a:schemeClr val="dk1"/>
              </a:solidFill>
              <a:latin typeface="Arial"/>
              <a:ea typeface="Arial"/>
              <a:cs typeface="Arial"/>
              <a:sym typeface="Arial"/>
            </a:rPr>
            <a:t> a qué áreas pertenecen</a:t>
          </a:r>
          <a:r>
            <a:rPr b="0" i="0" lang="en-US" sz="1100">
              <a:solidFill>
                <a:schemeClr val="dk1"/>
              </a:solidFill>
              <a:latin typeface="Arial"/>
              <a:ea typeface="Arial"/>
              <a:cs typeface="Arial"/>
              <a:sym typeface="Arial"/>
            </a:rPr>
            <a:t>.</a:t>
          </a:r>
          <a:endParaRPr sz="1100"/>
        </a:p>
        <a:p>
          <a:pPr indent="0" lvl="0" marL="0" rtl="0" algn="l">
            <a:spcBef>
              <a:spcPts val="0"/>
            </a:spcBef>
            <a:spcAft>
              <a:spcPts val="0"/>
            </a:spcAft>
            <a:buNone/>
          </a:pPr>
          <a:r>
            <a:t/>
          </a:r>
          <a:endParaRPr sz="1100"/>
        </a:p>
      </xdr:txBody>
    </xdr:sp>
    <xdr:clientData fLocksWithSheet="0"/>
  </xdr:oneCellAnchor>
  <xdr:oneCellAnchor>
    <xdr:from>
      <xdr:col>4</xdr:col>
      <xdr:colOff>266700</xdr:colOff>
      <xdr:row>59</xdr:row>
      <xdr:rowOff>28575</xdr:rowOff>
    </xdr:from>
    <xdr:ext cx="9782175" cy="1390650"/>
    <xdr:sp>
      <xdr:nvSpPr>
        <xdr:cNvPr id="5" name="Shape 5"/>
        <xdr:cNvSpPr txBox="1"/>
      </xdr:nvSpPr>
      <xdr:spPr>
        <a:xfrm>
          <a:off x="459675" y="3089438"/>
          <a:ext cx="9772650" cy="1381125"/>
        </a:xfrm>
        <a:prstGeom prst="rect">
          <a:avLst/>
        </a:prstGeom>
        <a:solidFill>
          <a:srgbClr val="F0F0F0"/>
        </a:solidFill>
        <a:ln cap="flat" cmpd="sng" w="9525">
          <a:solidFill>
            <a:srgbClr val="BABABA"/>
          </a:solidFill>
          <a:prstDash val="solid"/>
          <a:round/>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rPr b="0" i="0" lang="en-US" sz="1100">
              <a:solidFill>
                <a:schemeClr val="dk1"/>
              </a:solidFill>
              <a:latin typeface="Arial"/>
              <a:ea typeface="Arial"/>
              <a:cs typeface="Arial"/>
              <a:sym typeface="Arial"/>
            </a:rPr>
            <a:t>Resultados por ámbito: </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El instrumento utiliza una escala Likert, en la cual las respuestas se califican de 1 a 5, donde 1 representa "Muy en desacuerdo" y 5 "Muy de acuerdo".  </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Un promedio es el valor que resulta de sumar todas las puntuaciones obtenidas y dividir esa suma entre el total de respuestas, reflejando la tendencia central de los datos.</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Un promedio cercano a 5 indica que la mayoría de las personas está de acuerdo o muy de acuerdo con la afirmación, lo que sugiere una percepción positiva del ámbito y sus prácticas. A su vez, un promedio cercano a 1 o 2 sugiere que la mayoría de los encuestados está en desacuerdo o muy en desacuerdo, lo que indica una evaluación negativa o crítica.</a:t>
          </a:r>
          <a:endParaRPr sz="1100"/>
        </a:p>
        <a:p>
          <a:pPr indent="0" lvl="0" marL="0" rtl="0" algn="l">
            <a:spcBef>
              <a:spcPts val="0"/>
            </a:spcBef>
            <a:spcAft>
              <a:spcPts val="0"/>
            </a:spcAft>
            <a:buNone/>
          </a:pPr>
          <a:r>
            <a:t/>
          </a:r>
          <a:endParaRPr sz="1100"/>
        </a:p>
      </xdr:txBody>
    </xdr:sp>
    <xdr:clientData fLocksWithSheet="0"/>
  </xdr:oneCellAnchor>
  <xdr:oneCellAnchor>
    <xdr:from>
      <xdr:col>3</xdr:col>
      <xdr:colOff>180975</xdr:colOff>
      <xdr:row>93</xdr:row>
      <xdr:rowOff>95250</xdr:rowOff>
    </xdr:from>
    <xdr:ext cx="10963275" cy="2457450"/>
    <xdr:sp>
      <xdr:nvSpPr>
        <xdr:cNvPr id="6" name="Shape 6"/>
        <xdr:cNvSpPr txBox="1"/>
      </xdr:nvSpPr>
      <xdr:spPr>
        <a:xfrm>
          <a:off x="0" y="2556038"/>
          <a:ext cx="10692000" cy="2447925"/>
        </a:xfrm>
        <a:prstGeom prst="rect">
          <a:avLst/>
        </a:prstGeom>
        <a:solidFill>
          <a:srgbClr val="F0F0F0"/>
        </a:solidFill>
        <a:ln cap="flat" cmpd="sng" w="9525">
          <a:solidFill>
            <a:srgbClr val="BABABA"/>
          </a:solidFill>
          <a:prstDash val="solid"/>
          <a:round/>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rPr b="0" i="0" lang="en-US" sz="1100">
              <a:solidFill>
                <a:schemeClr val="dk1"/>
              </a:solidFill>
              <a:latin typeface="Arial"/>
              <a:ea typeface="Arial"/>
              <a:cs typeface="Arial"/>
              <a:sym typeface="Arial"/>
            </a:rPr>
            <a:t>Este ámbito se centra en el desafío de crear una visión estratégica que promueva y garantice una educación de calidad, fomentando la identidad y el compromiso de la comunidad con la educación pública del territorio. Los líderes del nivel intermedio desempeñan un papel crucial en este proceso, liderando la construcción de un proyecto educativo territorial que refleje los valores y la diversidad cultural de las comunidades educativas. Esta visión debe estar en línea con los principios nacionales de educación y los estándares locales, buscando no solo promover el éxito académico, sino también integrar a quienes han sido excluidos del sistema educativo, a través de activar procesos de mejora que permitan generar esta visión compartida.</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Relación entre promedio y desviación estándar y cómo interpretar los resultados: </a:t>
          </a:r>
          <a:endParaRPr sz="1400"/>
        </a:p>
        <a:p>
          <a:pPr indent="0" lvl="0" marL="0" rtl="0" algn="l">
            <a:spcBef>
              <a:spcPts val="0"/>
            </a:spcBef>
            <a:spcAft>
              <a:spcPts val="0"/>
            </a:spcAft>
            <a:buNone/>
          </a:pPr>
          <a:r>
            <a:t/>
          </a:r>
          <a:endParaRPr sz="1100"/>
        </a:p>
        <a:p>
          <a:pPr indent="0" lvl="0" marL="0" rtl="0" algn="l">
            <a:spcBef>
              <a:spcPts val="0"/>
            </a:spcBef>
            <a:spcAft>
              <a:spcPts val="0"/>
            </a:spcAft>
            <a:buNone/>
          </a:pPr>
          <a:r>
            <a:rPr lang="en-US" sz="1100">
              <a:solidFill>
                <a:schemeClr val="dk1"/>
              </a:solidFill>
              <a:latin typeface="Arial"/>
              <a:ea typeface="Arial"/>
              <a:cs typeface="Arial"/>
              <a:sym typeface="Arial"/>
            </a:rPr>
            <a:t>Promedio de 4 o más + desviación estándar baja: Indica un consenso claro sobre la fortaleza del área evaluada.</a:t>
          </a:r>
          <a:endParaRPr sz="1100"/>
        </a:p>
        <a:p>
          <a:pPr indent="0" lvl="0" marL="0" rtl="0" algn="l">
            <a:spcBef>
              <a:spcPts val="0"/>
            </a:spcBef>
            <a:spcAft>
              <a:spcPts val="0"/>
            </a:spcAft>
            <a:buNone/>
          </a:pPr>
          <a:r>
            <a:rPr lang="en-US" sz="1100">
              <a:solidFill>
                <a:schemeClr val="dk1"/>
              </a:solidFill>
              <a:latin typeface="Arial"/>
              <a:ea typeface="Arial"/>
              <a:cs typeface="Arial"/>
              <a:sym typeface="Arial"/>
            </a:rPr>
            <a:t>Promedio de 4 o más + desviación estándar alta: Sugiere polarización en la percepción de fortaleza, donde algunos consideran el área como fortaleza, pero otros no.</a:t>
          </a:r>
          <a:endParaRPr sz="1100"/>
        </a:p>
        <a:p>
          <a:pPr indent="0" lvl="0" marL="0" rtl="0" algn="l">
            <a:spcBef>
              <a:spcPts val="0"/>
            </a:spcBef>
            <a:spcAft>
              <a:spcPts val="0"/>
            </a:spcAft>
            <a:buNone/>
          </a:pPr>
          <a:r>
            <a:rPr lang="en-US" sz="1100">
              <a:solidFill>
                <a:schemeClr val="dk1"/>
              </a:solidFill>
              <a:latin typeface="Arial"/>
              <a:ea typeface="Arial"/>
              <a:cs typeface="Arial"/>
              <a:sym typeface="Arial"/>
            </a:rPr>
            <a:t>Promedio inferior a 4 + desviación estándar baja: Indica ámbitos o prácticas de mejora clara, con consenso sobre la evaluación negativa.</a:t>
          </a:r>
          <a:endParaRPr sz="1400"/>
        </a:p>
        <a:p>
          <a:pPr indent="0" lvl="0" marL="0" rtl="0" algn="l">
            <a:spcBef>
              <a:spcPts val="0"/>
            </a:spcBef>
            <a:spcAft>
              <a:spcPts val="0"/>
            </a:spcAft>
            <a:buNone/>
          </a:pPr>
          <a:r>
            <a:t/>
          </a:r>
          <a:endParaRPr sz="1100"/>
        </a:p>
        <a:p>
          <a:pPr indent="0" lvl="0" marL="0" rtl="0" algn="l">
            <a:spcBef>
              <a:spcPts val="0"/>
            </a:spcBef>
            <a:spcAft>
              <a:spcPts val="0"/>
            </a:spcAft>
            <a:buNone/>
          </a:pPr>
          <a:r>
            <a:rPr lang="en-US" sz="1100">
              <a:solidFill>
                <a:schemeClr val="dk1"/>
              </a:solidFill>
              <a:latin typeface="Arial"/>
              <a:ea typeface="Arial"/>
              <a:cs typeface="Arial"/>
              <a:sym typeface="Arial"/>
            </a:rPr>
            <a:t>Promedio inferior a 4 + desviación estándar alta: Sugiere una polarización en la percepción de puntos de mejora, con opiniones divididas sobre el ámbito o práctica evaluada.</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Para entender mejor los conceptos de promedio y de desviación estándar puede iur al instructivo/manual que viene adjunto con la herramienta. </a:t>
          </a:r>
          <a:endParaRPr sz="1100"/>
        </a:p>
        <a:p>
          <a:pPr indent="0" lvl="0" marL="0" rtl="0" algn="l">
            <a:spcBef>
              <a:spcPts val="0"/>
            </a:spcBef>
            <a:spcAft>
              <a:spcPts val="0"/>
            </a:spcAft>
            <a:buNone/>
          </a:pPr>
          <a:r>
            <a:t/>
          </a:r>
          <a:endParaRPr sz="1100"/>
        </a:p>
      </xdr:txBody>
    </xdr:sp>
    <xdr:clientData fLocksWithSheet="0"/>
  </xdr:oneCellAnchor>
  <xdr:oneCellAnchor>
    <xdr:from>
      <xdr:col>3</xdr:col>
      <xdr:colOff>123825</xdr:colOff>
      <xdr:row>133</xdr:row>
      <xdr:rowOff>114300</xdr:rowOff>
    </xdr:from>
    <xdr:ext cx="10963275" cy="2266950"/>
    <xdr:sp>
      <xdr:nvSpPr>
        <xdr:cNvPr id="7" name="Shape 7"/>
        <xdr:cNvSpPr txBox="1"/>
      </xdr:nvSpPr>
      <xdr:spPr>
        <a:xfrm>
          <a:off x="0" y="2651288"/>
          <a:ext cx="10692000" cy="2257425"/>
        </a:xfrm>
        <a:prstGeom prst="rect">
          <a:avLst/>
        </a:prstGeom>
        <a:solidFill>
          <a:srgbClr val="F0F0F0"/>
        </a:solidFill>
        <a:ln cap="flat" cmpd="sng" w="9525">
          <a:solidFill>
            <a:srgbClr val="BABABA"/>
          </a:solidFill>
          <a:prstDash val="solid"/>
          <a:round/>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rPr b="0" i="0" lang="en-US" sz="1100">
              <a:solidFill>
                <a:schemeClr val="dk1"/>
              </a:solidFill>
              <a:latin typeface="Arial"/>
              <a:ea typeface="Arial"/>
              <a:cs typeface="Arial"/>
              <a:sym typeface="Arial"/>
            </a:rPr>
            <a:t>El desafío de este ámbito es establecer un modelo de apoyo contextualizado y sistemático, centrado en el desarrollo de capacidades y el liderazgo pedagógico en las unidades educativas del territorio. El objetivo es orientar la mejora continua, colaborativa y basada en evidencia, con un enfoque en el aprendizaje profundo de todos los estudiantes. Los líderes del nivel intermedio asumen un papel fundamental en este proceso, liderando la reflexión, la colaboración y la distribución del liderazgo, adaptando estrategias pedagógicas a las necesidades específicas de cada unidad educativa y promoviendo el trabajo en red, la innovación y el apoyo técnico pedagógico.</a:t>
          </a:r>
          <a:endParaRPr sz="1400"/>
        </a:p>
        <a:p>
          <a:pPr indent="0" lvl="0" marL="0" rtl="0" algn="l">
            <a:spcBef>
              <a:spcPts val="0"/>
            </a:spcBef>
            <a:spcAft>
              <a:spcPts val="0"/>
            </a:spcAft>
            <a:buNone/>
          </a:pPr>
          <a:r>
            <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Relación entre promedio y desviación estándar y cómo interpretar los resultados: </a:t>
          </a:r>
          <a:endParaRPr sz="1400"/>
        </a:p>
        <a:p>
          <a:pPr indent="0" lvl="0" marL="0" rtl="0" algn="l">
            <a:spcBef>
              <a:spcPts val="0"/>
            </a:spcBef>
            <a:spcAft>
              <a:spcPts val="0"/>
            </a:spcAft>
            <a:buNone/>
          </a:pPr>
          <a:r>
            <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Promedio de 4 o más + desviación estándar baja: Indica un consenso claro sobre la fortaleza del área evaluada.</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Promedio de 4 o más + desviación estándar alta: Sugiere polarización en la percepción de fortaleza, donde algunos consideran el área como fortaleza, pero otros no.</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Promedio inferior a 4 + desviación estándar baja: Indica ámbitos o prácticas de mejora clara, con consenso sobre la evaluación negativa.</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Promedio inferior a 4 + desviación estándar alta: Sugiere una polarización en la percepción de puntos de mejora, con opiniones divididas sobre el ámbito o práctica evaluada.</a:t>
          </a:r>
          <a:endParaRPr sz="1400"/>
        </a:p>
        <a:p>
          <a:pPr indent="0" lvl="0" marL="0" rtl="0" algn="l">
            <a:spcBef>
              <a:spcPts val="0"/>
            </a:spcBef>
            <a:spcAft>
              <a:spcPts val="0"/>
            </a:spcAft>
            <a:buNone/>
          </a:pPr>
          <a:r>
            <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Para entender mejor los conceptos de promedio y de desviación estándar puede iur al instructivo/manual que viene adjunto con la herramienta.</a:t>
          </a:r>
          <a:endParaRPr sz="1100"/>
        </a:p>
        <a:p>
          <a:pPr indent="0" lvl="0" marL="0" rtl="0" algn="l">
            <a:spcBef>
              <a:spcPts val="0"/>
            </a:spcBef>
            <a:spcAft>
              <a:spcPts val="0"/>
            </a:spcAft>
            <a:buNone/>
          </a:pPr>
          <a:r>
            <a:t/>
          </a:r>
          <a:endParaRPr sz="1100"/>
        </a:p>
      </xdr:txBody>
    </xdr:sp>
    <xdr:clientData fLocksWithSheet="0"/>
  </xdr:oneCellAnchor>
  <xdr:oneCellAnchor>
    <xdr:from>
      <xdr:col>3</xdr:col>
      <xdr:colOff>266700</xdr:colOff>
      <xdr:row>188</xdr:row>
      <xdr:rowOff>0</xdr:rowOff>
    </xdr:from>
    <xdr:ext cx="10963275" cy="2857500"/>
    <xdr:sp>
      <xdr:nvSpPr>
        <xdr:cNvPr id="8" name="Shape 8"/>
        <xdr:cNvSpPr txBox="1"/>
      </xdr:nvSpPr>
      <xdr:spPr>
        <a:xfrm>
          <a:off x="0" y="2356013"/>
          <a:ext cx="10692000" cy="2847975"/>
        </a:xfrm>
        <a:prstGeom prst="rect">
          <a:avLst/>
        </a:prstGeom>
        <a:solidFill>
          <a:srgbClr val="F0F0F0"/>
        </a:solidFill>
        <a:ln cap="flat" cmpd="sng" w="9525">
          <a:solidFill>
            <a:srgbClr val="BABABA"/>
          </a:solidFill>
          <a:prstDash val="solid"/>
          <a:round/>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rPr b="0" i="0" lang="en-US" sz="1100">
              <a:solidFill>
                <a:schemeClr val="dk1"/>
              </a:solidFill>
              <a:latin typeface="Arial"/>
              <a:ea typeface="Arial"/>
              <a:cs typeface="Arial"/>
              <a:sym typeface="Arial"/>
            </a:rPr>
            <a:t>Este ámbito se centra en el desafío de liderar y promover el desarrollo constante de las capacidades de los equipos directivos, educadores, docentes y asistentes de la educación en las unidades educativas, así como en los directivos y profesionales del SLEP. El enfoque principal es mejorar las condiciones para la implementación de procesos de enseñanza y el logro de aprendizajes en todas las unidades educativas del SLEP. Los líderes del nivel intermedio desempeñan un papel esencial al implementar programas y estrategias que atraen y retienen a estos profesionales, promoviendo el desarrollo de sus capacidades y garantizando condiciones laborales adecuadas. La distribución equitativa de capacidades se realiza en coherencia con las necesidades de los Proyectos Educativos Institucionales (PEI) y se enfatiza en la generación de oportunidades de aprendizaje de alta calidad para todos los estudiantes.</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Relación entre promedio y desviación estándar y cómo interpretar los resultados: </a:t>
          </a:r>
          <a:endParaRPr sz="1400"/>
        </a:p>
        <a:p>
          <a:pPr indent="0" lvl="0" marL="0" rtl="0" algn="l">
            <a:spcBef>
              <a:spcPts val="0"/>
            </a:spcBef>
            <a:spcAft>
              <a:spcPts val="0"/>
            </a:spcAft>
            <a:buNone/>
          </a:pPr>
          <a:r>
            <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Promedio de 4 o más + desviación estándar baja: Indica un consenso claro sobre la fortaleza del área evaluada.</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Promedio de 4 o más + desviación estándar alta: Sugiere polarización en la percepción de fortaleza, donde algunos consideran el área como fortaleza, pero otros no.</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Promedio inferior a 4 + desviación estándar baja: Indica ámbitos o prácticas de mejora clara, con consenso sobre la evaluación negativa.</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Promedio inferior a 4 + desviación estándar alta: Sugiere una polarización en la percepción de puntos de mejora, con opiniones divididas sobre el ámbito o práctica evaluada.</a:t>
          </a:r>
          <a:endParaRPr sz="1400"/>
        </a:p>
        <a:p>
          <a:pPr indent="0" lvl="0" marL="0" rtl="0" algn="l">
            <a:spcBef>
              <a:spcPts val="0"/>
            </a:spcBef>
            <a:spcAft>
              <a:spcPts val="0"/>
            </a:spcAft>
            <a:buNone/>
          </a:pPr>
          <a:r>
            <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Para entender mejor los conceptos de promedio y de desviación estándar puede iur al instructivo/manual que viene adjunto con la herramienta.</a:t>
          </a:r>
          <a:endParaRPr sz="1100"/>
        </a:p>
        <a:p>
          <a:pPr indent="0" lvl="0" marL="0" rtl="0" algn="l">
            <a:spcBef>
              <a:spcPts val="0"/>
            </a:spcBef>
            <a:spcAft>
              <a:spcPts val="0"/>
            </a:spcAft>
            <a:buNone/>
          </a:pPr>
          <a:r>
            <a:t/>
          </a:r>
          <a:endParaRPr sz="1100"/>
        </a:p>
      </xdr:txBody>
    </xdr:sp>
    <xdr:clientData fLocksWithSheet="0"/>
  </xdr:oneCellAnchor>
  <xdr:oneCellAnchor>
    <xdr:from>
      <xdr:col>3</xdr:col>
      <xdr:colOff>561975</xdr:colOff>
      <xdr:row>241</xdr:row>
      <xdr:rowOff>152400</xdr:rowOff>
    </xdr:from>
    <xdr:ext cx="10953750" cy="2028825"/>
    <xdr:sp>
      <xdr:nvSpPr>
        <xdr:cNvPr id="9" name="Shape 9"/>
        <xdr:cNvSpPr txBox="1"/>
      </xdr:nvSpPr>
      <xdr:spPr>
        <a:xfrm>
          <a:off x="0" y="2770350"/>
          <a:ext cx="10692000" cy="2019300"/>
        </a:xfrm>
        <a:prstGeom prst="rect">
          <a:avLst/>
        </a:prstGeom>
        <a:solidFill>
          <a:srgbClr val="F0F0F0"/>
        </a:solidFill>
        <a:ln cap="flat" cmpd="sng" w="9525">
          <a:solidFill>
            <a:srgbClr val="BABABA"/>
          </a:solidFill>
          <a:prstDash val="solid"/>
          <a:round/>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rPr b="0" i="0" lang="en-US" sz="1100">
              <a:solidFill>
                <a:schemeClr val="dk1"/>
              </a:solidFill>
              <a:latin typeface="Arial"/>
              <a:ea typeface="Arial"/>
              <a:cs typeface="Arial"/>
              <a:sym typeface="Arial"/>
            </a:rPr>
            <a:t>Este se enfoca en el desafío de administrar eficaz y transparentemente los recursos institucionales, con el objetivo de respaldar el trabajo de las unidades educativas y del propio SLEP. Los líderes del nivel intermedio diseñan un marco organizativo que facilita la distribución equitativa de recursos, promoviendo la eficiencia interna, la transparencia y la toma de decisiones basadas en evidencia. Esto se realiza con un enfoque en los objetivos educativos del territorio y en los proyectos educativos institucionales, promoviendo la autonomía de gestión de los equipos directivos y considerando las diversas necesidades y circunstancias locales.</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Relación entre promedio y desviación estándar y cómo interpretar los resultados: </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Promedio de 4 o más + desviación estándar baja: Indica un consenso claro sobre la fortaleza del área evaluada.</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Promedio de 4 o más + desviación estándar alta: Sugiere polarización en la percepción de fortaleza, donde algunos consideran el área como fortaleza, pero otros no.</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Promedio inferior a 4 + desviación estándar baja: Indica ámbitos o prácticas de mejora clara, con consenso sobre la evaluación negativa.</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Promedio inferior a 4 + desviación estándar alta: Sugiere una polarización en la percepción de puntos de mejora, con opiniones divididas sobre el ámbito o práctica evaluada.</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Para entender mejor los conceptos de promedio y de desviación estándar puede iur al instructivo/manual que viene adjunto con la herramienta.</a:t>
          </a:r>
          <a:endParaRPr sz="1100"/>
        </a:p>
        <a:p>
          <a:pPr indent="0" lvl="0" marL="0" rtl="0" algn="l">
            <a:spcBef>
              <a:spcPts val="0"/>
            </a:spcBef>
            <a:spcAft>
              <a:spcPts val="0"/>
            </a:spcAft>
            <a:buNone/>
          </a:pPr>
          <a:r>
            <a:t/>
          </a:r>
          <a:endParaRPr sz="1100"/>
        </a:p>
      </xdr:txBody>
    </xdr:sp>
    <xdr:clientData fLocksWithSheet="0"/>
  </xdr:oneCellAnchor>
  <xdr:oneCellAnchor>
    <xdr:from>
      <xdr:col>4</xdr:col>
      <xdr:colOff>85725</xdr:colOff>
      <xdr:row>293</xdr:row>
      <xdr:rowOff>133350</xdr:rowOff>
    </xdr:from>
    <xdr:ext cx="10953750" cy="2466975"/>
    <xdr:sp>
      <xdr:nvSpPr>
        <xdr:cNvPr id="10" name="Shape 10"/>
        <xdr:cNvSpPr txBox="1"/>
      </xdr:nvSpPr>
      <xdr:spPr>
        <a:xfrm>
          <a:off x="0" y="2551275"/>
          <a:ext cx="10692000" cy="2457450"/>
        </a:xfrm>
        <a:prstGeom prst="rect">
          <a:avLst/>
        </a:prstGeom>
        <a:solidFill>
          <a:srgbClr val="F0F0F0"/>
        </a:solidFill>
        <a:ln cap="flat" cmpd="sng" w="9525">
          <a:solidFill>
            <a:srgbClr val="BABABA"/>
          </a:solidFill>
          <a:prstDash val="solid"/>
          <a:round/>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rPr b="0" i="0" lang="en-US" sz="1100">
              <a:solidFill>
                <a:schemeClr val="dk1"/>
              </a:solidFill>
              <a:latin typeface="Arial"/>
              <a:ea typeface="Arial"/>
              <a:cs typeface="Arial"/>
              <a:sym typeface="Arial"/>
            </a:rPr>
            <a:t>Este ámbito se enfoca en el desafío de fomentar una cultura de colaboración y confianza en el </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territorio, a través de estrategias de participación activa con la comunidad educativa y la creación de redes de mejoramiento con actores locales y organizaciones del entorno. Esto busca consolidar una educación pública de alta calidad valorada por la comunidad. En este contexto, es esencial promover la participación democrática y la articulación entre diferentes niveles educativos y realidades urbanas y rurales, creando un entorno propicio para el cumplimiento de los objetivos establecidos en los Planes de Educación Local y los Proyectos Educativos Institucionales.</a:t>
          </a:r>
          <a:endParaRPr sz="1400"/>
        </a:p>
        <a:p>
          <a:pPr indent="0" lvl="0" marL="0" rtl="0" algn="l">
            <a:spcBef>
              <a:spcPts val="0"/>
            </a:spcBef>
            <a:spcAft>
              <a:spcPts val="0"/>
            </a:spcAft>
            <a:buNone/>
          </a:pPr>
          <a:r>
            <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Relación entre promedio y desviación estándar y cómo interpretar los resultados: </a:t>
          </a:r>
          <a:endParaRPr sz="1400"/>
        </a:p>
        <a:p>
          <a:pPr indent="0" lvl="0" marL="0" rtl="0" algn="l">
            <a:spcBef>
              <a:spcPts val="0"/>
            </a:spcBef>
            <a:spcAft>
              <a:spcPts val="0"/>
            </a:spcAft>
            <a:buNone/>
          </a:pPr>
          <a:r>
            <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Promedio de 4 o más + desviación estándar baja: Indica un consenso claro sobre la fortaleza del área evaluada.</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Promedio de 4 o más + desviación estándar alta: Sugiere polarización en la percepción de fortaleza, donde algunos consideran el área como fortaleza, pero otros no.</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Promedio inferior a 4 + desviación estándar baja: Indica ámbitos o prácticas de mejora clara, con consenso sobre la evaluación negativa.</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Promedio inferior a 4 + desviación estándar alta: Sugiere una polarización en la percepción de puntos de mejora, con opiniones divididas sobre el ámbito o práctica evaluada.</a:t>
          </a:r>
          <a:endParaRPr sz="1400"/>
        </a:p>
        <a:p>
          <a:pPr indent="0" lvl="0" marL="0" rtl="0" algn="l">
            <a:spcBef>
              <a:spcPts val="0"/>
            </a:spcBef>
            <a:spcAft>
              <a:spcPts val="0"/>
            </a:spcAft>
            <a:buNone/>
          </a:pPr>
          <a:r>
            <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Para entender mejor los conceptos de promedio y de desviación estándar puede iur al instructivo/manual que viene adjunto con la herramienta.</a:t>
          </a:r>
          <a:endParaRPr sz="1100"/>
        </a:p>
        <a:p>
          <a:pPr indent="0" lvl="0" marL="0" rtl="0" algn="l">
            <a:spcBef>
              <a:spcPts val="0"/>
            </a:spcBef>
            <a:spcAft>
              <a:spcPts val="0"/>
            </a:spcAft>
            <a:buNone/>
          </a:pPr>
          <a:r>
            <a:t/>
          </a:r>
          <a:endParaRPr sz="1100"/>
        </a:p>
      </xdr:txBody>
    </xdr:sp>
    <xdr:clientData fLocksWithSheet="0"/>
  </xdr:oneCellAnchor>
  <xdr:oneCellAnchor>
    <xdr:from>
      <xdr:col>4</xdr:col>
      <xdr:colOff>180975</xdr:colOff>
      <xdr:row>340</xdr:row>
      <xdr:rowOff>9525</xdr:rowOff>
    </xdr:from>
    <xdr:ext cx="10953750" cy="1838325"/>
    <xdr:sp>
      <xdr:nvSpPr>
        <xdr:cNvPr id="11" name="Shape 11"/>
        <xdr:cNvSpPr txBox="1"/>
      </xdr:nvSpPr>
      <xdr:spPr>
        <a:xfrm>
          <a:off x="0" y="2865600"/>
          <a:ext cx="10692000" cy="1828800"/>
        </a:xfrm>
        <a:prstGeom prst="rect">
          <a:avLst/>
        </a:prstGeom>
        <a:solidFill>
          <a:srgbClr val="F0F0F0"/>
        </a:solidFill>
        <a:ln cap="flat" cmpd="sng" w="9525">
          <a:solidFill>
            <a:srgbClr val="BABABA"/>
          </a:solidFill>
          <a:prstDash val="solid"/>
          <a:round/>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rPr b="0" i="0" lang="en-US" sz="1100">
              <a:solidFill>
                <a:schemeClr val="dk1"/>
              </a:solidFill>
              <a:latin typeface="Arial"/>
              <a:ea typeface="Arial"/>
              <a:cs typeface="Arial"/>
              <a:sym typeface="Arial"/>
            </a:rPr>
            <a:t>El desafío de este ámbito es propiciar condiciones para desarrollar una cultura organizacional que promueva el bienestar integral, la inclusión y el respeto a la diversidad en la comunidad educativa, al mismo tiempo que fomente una ciudadanía local y global que abrace valores democráticos en el territorio. Los líderes educativos del nivel intermedio desempeñan un papel clave en la promoción de políticas y prácticas que fomenten la convivencia, la equidad y la dignidad entre los actores de la comunidad educativa. Esto se logra a través de la promoción de ambientes socioemocionales adecuados, que garanticen el bienestar integral y el respeto de los derechos de todos los miembros de la comunidad educativa.</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Relación entre promedio y desviación estándar y cómo interpretar los resultados: </a:t>
          </a:r>
          <a:endParaRPr sz="1400"/>
        </a:p>
        <a:p>
          <a:pPr indent="0" lvl="0" marL="0" rtl="0" algn="l">
            <a:spcBef>
              <a:spcPts val="0"/>
            </a:spcBef>
            <a:spcAft>
              <a:spcPts val="0"/>
            </a:spcAft>
            <a:buNone/>
          </a:pPr>
          <a:r>
            <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Promedio de 4 o más + desviación estándar baja: Indica un consenso claro sobre la fortaleza del área evaluada.</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Promedio de 4 o más + desviación estándar alta: Sugiere polarización en la percepción de fortaleza, donde algunos consideran el área como fortaleza, pero otros no.</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Promedio inferior a 4 + desviación estándar baja: Indica ámbitos o prácticas de mejora clara, con consenso sobre la evaluación negativa.</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Promedio inferior a 4 + desviación estándar alta: Sugiere una polarización en la percepción de puntos de mejora, con opiniones divididas sobre el ámbito o práctica evaluada.</a:t>
          </a:r>
          <a:endParaRPr sz="1400"/>
        </a:p>
        <a:p>
          <a:pPr indent="0" lvl="0" marL="0" rtl="0" algn="l">
            <a:spcBef>
              <a:spcPts val="0"/>
            </a:spcBef>
            <a:spcAft>
              <a:spcPts val="0"/>
            </a:spcAft>
            <a:buNone/>
          </a:pPr>
          <a:r>
            <a:t/>
          </a:r>
          <a:endParaRPr sz="1100"/>
        </a:p>
        <a:p>
          <a:pPr indent="0" lvl="0" marL="0" rtl="0" algn="l">
            <a:spcBef>
              <a:spcPts val="0"/>
            </a:spcBef>
            <a:spcAft>
              <a:spcPts val="0"/>
            </a:spcAft>
            <a:buNone/>
          </a:pPr>
          <a:r>
            <a:rPr b="0" i="0" lang="en-US" sz="1100">
              <a:solidFill>
                <a:schemeClr val="dk1"/>
              </a:solidFill>
              <a:latin typeface="Arial"/>
              <a:ea typeface="Arial"/>
              <a:cs typeface="Arial"/>
              <a:sym typeface="Arial"/>
            </a:rPr>
            <a:t>Para entender mejor los conceptos de promedio y de desviación estándar puede iur al instructivo/manual que viene adjunto con la herramienta.</a:t>
          </a:r>
          <a:endParaRPr sz="1100"/>
        </a:p>
        <a:p>
          <a:pPr indent="0" lvl="0" marL="0" rtl="0" algn="l">
            <a:spcBef>
              <a:spcPts val="0"/>
            </a:spcBef>
            <a:spcAft>
              <a:spcPts val="0"/>
            </a:spcAft>
            <a:buNone/>
          </a:pPr>
          <a:r>
            <a:t/>
          </a:r>
          <a:endParaRPr sz="1100"/>
        </a:p>
      </xdr:txBody>
    </xdr:sp>
    <xdr:clientData fLocksWithSheet="0"/>
  </xdr:oneCellAnchor>
  <xdr:oneCellAnchor>
    <xdr:from>
      <xdr:col>0</xdr:col>
      <xdr:colOff>4638675</xdr:colOff>
      <xdr:row>0</xdr:row>
      <xdr:rowOff>114300</xdr:rowOff>
    </xdr:from>
    <xdr:ext cx="13963650" cy="752475"/>
    <xdr:sp>
      <xdr:nvSpPr>
        <xdr:cNvPr id="12" name="Shape 12"/>
        <xdr:cNvSpPr txBox="1"/>
      </xdr:nvSpPr>
      <xdr:spPr>
        <a:xfrm>
          <a:off x="0" y="3408525"/>
          <a:ext cx="10692000" cy="742950"/>
        </a:xfrm>
        <a:prstGeom prst="rect">
          <a:avLst/>
        </a:prstGeom>
        <a:solidFill>
          <a:schemeClr val="lt1"/>
        </a:solidFill>
        <a:ln>
          <a:noFill/>
        </a:ln>
      </xdr:spPr>
      <xdr:txBody>
        <a:bodyPr anchorCtr="0" anchor="t" bIns="45700" lIns="91425" spcFirstLastPara="1" rIns="91425" wrap="square" tIns="45700">
          <a:noAutofit/>
        </a:bodyPr>
        <a:lstStyle/>
        <a:p>
          <a:pPr indent="0" lvl="0" marL="0" rtl="0" algn="l">
            <a:spcBef>
              <a:spcPts val="0"/>
            </a:spcBef>
            <a:spcAft>
              <a:spcPts val="0"/>
            </a:spcAft>
            <a:buNone/>
          </a:pPr>
          <a:r>
            <a:rPr b="1" lang="en-US" sz="1600">
              <a:solidFill>
                <a:schemeClr val="dk1"/>
              </a:solidFill>
              <a:latin typeface="Arial"/>
              <a:ea typeface="Arial"/>
              <a:cs typeface="Arial"/>
              <a:sym typeface="Arial"/>
            </a:rPr>
            <a:t>Cuestionario "Herramienta  Autoevaluación de Prácticas de Liderazgo del</a:t>
          </a:r>
          <a:r>
            <a:rPr b="1" lang="en-US" sz="1600">
              <a:solidFill>
                <a:schemeClr val="dk1"/>
              </a:solidFill>
              <a:latin typeface="Arial"/>
              <a:ea typeface="Arial"/>
              <a:cs typeface="Arial"/>
              <a:sym typeface="Arial"/>
            </a:rPr>
            <a:t> </a:t>
          </a:r>
          <a:r>
            <a:rPr b="1" lang="en-US" sz="1600">
              <a:solidFill>
                <a:schemeClr val="dk1"/>
              </a:solidFill>
              <a:latin typeface="Arial"/>
              <a:ea typeface="Arial"/>
              <a:cs typeface="Arial"/>
              <a:sym typeface="Arial"/>
            </a:rPr>
            <a:t> Nivel Intermedio"</a:t>
          </a:r>
          <a:endParaRPr sz="1400"/>
        </a:p>
      </xdr:txBody>
    </xdr:sp>
    <xdr:clientData fLocksWithSheet="0"/>
  </xdr:oneCellAnchor>
  <xdr:oneCellAnchor>
    <xdr:from>
      <xdr:col>0</xdr:col>
      <xdr:colOff>38100</xdr:colOff>
      <xdr:row>0</xdr:row>
      <xdr:rowOff>47625</xdr:rowOff>
    </xdr:from>
    <xdr:ext cx="1114425" cy="952500"/>
    <xdr:pic>
      <xdr:nvPicPr>
        <xdr:cNvPr id="0" name="image1.png"/>
        <xdr:cNvPicPr preferRelativeResize="0"/>
      </xdr:nvPicPr>
      <xdr:blipFill>
        <a:blip cstate="print" r:embed="rId10"/>
        <a:stretch>
          <a:fillRect/>
        </a:stretch>
      </xdr:blipFill>
      <xdr:spPr>
        <a:prstGeom prst="rect">
          <a:avLst/>
        </a:prstGeom>
        <a:noFill/>
      </xdr:spPr>
    </xdr:pic>
    <xdr:clientData fLocksWithSheet="0"/>
  </xdr:oneCellAnchor>
  <xdr:oneCellAnchor>
    <xdr:from>
      <xdr:col>13</xdr:col>
      <xdr:colOff>400050</xdr:colOff>
      <xdr:row>0</xdr:row>
      <xdr:rowOff>0</xdr:rowOff>
    </xdr:from>
    <xdr:ext cx="2181225" cy="809625"/>
    <xdr:pic>
      <xdr:nvPicPr>
        <xdr:cNvPr id="0" name="image2.png"/>
        <xdr:cNvPicPr preferRelativeResize="0"/>
      </xdr:nvPicPr>
      <xdr:blipFill>
        <a:blip cstate="print" r:embed="rId11"/>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ref="A4:B10" displayName="Table_1" name="Table_1" id="1">
  <tableColumns count="2">
    <tableColumn name="RANGO EDAD" id="1"/>
    <tableColumn name="CANTIDAD" id="2"/>
  </tableColumns>
  <tableStyleInfo name="ANALISIS-style" showColumnStripes="0" showFirstColumn="1" showLastColumn="1" showRowStripes="1"/>
</table>
</file>

<file path=xl/tables/table2.xml><?xml version="1.0" encoding="utf-8"?>
<table xmlns="http://schemas.openxmlformats.org/spreadsheetml/2006/main" ref="A29:B35" displayName="Table_2" name="Table_2" id="2">
  <tableColumns count="2">
    <tableColumn name="AREA" id="1"/>
    <tableColumn name="CANTIDAD" id="2"/>
  </tableColumns>
  <tableStyleInfo name="ANALISIS-style 2" showColumnStripes="0" showFirstColumn="1" showLastColumn="1" showRowStripes="1"/>
</table>
</file>

<file path=xl/tables/table3.xml><?xml version="1.0" encoding="utf-8"?>
<table xmlns="http://schemas.openxmlformats.org/spreadsheetml/2006/main" ref="A94:C109" displayName="Table_3" name="Table_3" id="3">
  <tableColumns count="3">
    <tableColumn name="ITEM" id="1"/>
    <tableColumn name="PROMEDIO" id="2"/>
    <tableColumn name="ITEM2" id="3"/>
  </tableColumns>
  <tableStyleInfo name="ANALISIS-style 3" showColumnStripes="0" showFirstColumn="1" showLastColumn="1" showRowStripes="1"/>
</table>
</file>

<file path=xl/tables/table4.xml><?xml version="1.0" encoding="utf-8"?>
<table xmlns="http://schemas.openxmlformats.org/spreadsheetml/2006/main" ref="A134:C161" displayName="Table_4" name="Table_4" id="4">
  <tableColumns count="3">
    <tableColumn name="ITEM" id="1"/>
    <tableColumn name="PROMEDIO" id="2"/>
    <tableColumn name="ITEM2" id="3"/>
  </tableColumns>
  <tableStyleInfo name="ANALISIS-style 4" showColumnStripes="0" showFirstColumn="1" showLastColumn="1" showRowStripes="1"/>
</table>
</file>

<file path=xl/tables/table5.xml><?xml version="1.0" encoding="utf-8"?>
<table xmlns="http://schemas.openxmlformats.org/spreadsheetml/2006/main" ref="A188:C213" displayName="Table_5" name="Table_5" id="5">
  <tableColumns count="3">
    <tableColumn name="ITEM" id="1"/>
    <tableColumn name="PROMEDIO" id="2"/>
    <tableColumn name="ITEM2" id="3"/>
  </tableColumns>
  <tableStyleInfo name="ANALISIS-style 5" showColumnStripes="0" showFirstColumn="1" showLastColumn="1" showRowStripes="1"/>
</table>
</file>

<file path=xl/tables/table6.xml><?xml version="1.0" encoding="utf-8"?>
<table xmlns="http://schemas.openxmlformats.org/spreadsheetml/2006/main" ref="A242:C257" displayName="Table_6" name="Table_6" id="6">
  <tableColumns count="3">
    <tableColumn name="ITEM" id="1"/>
    <tableColumn name="PROMEDIO" id="2"/>
    <tableColumn name="ITEM2" id="3"/>
  </tableColumns>
  <tableStyleInfo name="ANALISIS-style 6" showColumnStripes="0" showFirstColumn="1" showLastColumn="1" showRowStripes="1"/>
</table>
</file>

<file path=xl/tables/table7.xml><?xml version="1.0" encoding="utf-8"?>
<table xmlns="http://schemas.openxmlformats.org/spreadsheetml/2006/main" ref="A294:C308" displayName="Table_7" name="Table_7" id="7">
  <tableColumns count="3">
    <tableColumn name="ITEM" id="1"/>
    <tableColumn name="PROMEDIO" id="2"/>
    <tableColumn name="ITEM2" id="3"/>
  </tableColumns>
  <tableStyleInfo name="ANALISIS-style 7" showColumnStripes="0" showFirstColumn="1" showLastColumn="1" showRowStripes="1"/>
</table>
</file>

<file path=xl/tables/table8.xml><?xml version="1.0" encoding="utf-8"?>
<table xmlns="http://schemas.openxmlformats.org/spreadsheetml/2006/main" ref="A340:C355" displayName="Table_8" name="Table_8" id="8">
  <tableColumns count="3">
    <tableColumn name="ITEM" id="1"/>
    <tableColumn name="PROMEDIO" id="2"/>
    <tableColumn name="ITEM2" id="3"/>
  </tableColumns>
  <tableStyleInfo name="ANALISIS-style 8"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 Id="rId11" Type="http://schemas.openxmlformats.org/officeDocument/2006/relationships/table" Target="../tables/table2.xml"/><Relationship Id="rId10" Type="http://schemas.openxmlformats.org/officeDocument/2006/relationships/table" Target="../tables/table1.xml"/><Relationship Id="rId13" Type="http://schemas.openxmlformats.org/officeDocument/2006/relationships/table" Target="../tables/table4.xml"/><Relationship Id="rId12" Type="http://schemas.openxmlformats.org/officeDocument/2006/relationships/table" Target="../tables/table3.xml"/><Relationship Id="rId15" Type="http://schemas.openxmlformats.org/officeDocument/2006/relationships/table" Target="../tables/table6.xml"/><Relationship Id="rId14" Type="http://schemas.openxmlformats.org/officeDocument/2006/relationships/table" Target="../tables/table5.xml"/><Relationship Id="rId17" Type="http://schemas.openxmlformats.org/officeDocument/2006/relationships/table" Target="../tables/table8.xml"/><Relationship Id="rId16"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26" width="10.63"/>
  </cols>
  <sheetData>
    <row r="4">
      <c r="B4" s="1" t="s">
        <v>0</v>
      </c>
    </row>
    <row r="6">
      <c r="B6" s="2" t="s">
        <v>1</v>
      </c>
    </row>
    <row r="7">
      <c r="B7" s="2" t="s">
        <v>2</v>
      </c>
    </row>
    <row r="8">
      <c r="B8" s="2" t="s">
        <v>3</v>
      </c>
    </row>
    <row r="9">
      <c r="B9" s="2" t="s">
        <v>4</v>
      </c>
    </row>
    <row r="14">
      <c r="B14" s="3" t="s">
        <v>5</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fitToHeight="0" paperSize="9" orientation="landscape"/>
  <headerFooter>
    <oddHeader>&amp;CC-Líder - DEP Cuestionario "Herramienta Autoevaluación de Prácticas de Liderazgo del Nivel Intermedio"</oddHeader>
  </headerFooter>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C000"/>
    <pageSetUpPr fitToPage="1"/>
  </sheetPr>
  <sheetViews>
    <sheetView showGridLines="0" workbookViewId="0"/>
  </sheetViews>
  <sheetFormatPr customHeight="1" defaultColWidth="12.63" defaultRowHeight="15.0"/>
  <cols>
    <col customWidth="1" min="1" max="1" width="94.38"/>
    <col customWidth="1" min="2" max="2" width="11.63"/>
    <col customWidth="1" min="3" max="3" width="18.88"/>
    <col customWidth="1" min="4" max="7" width="10.63"/>
    <col customWidth="1" min="8" max="8" width="11.5"/>
    <col customWidth="1" hidden="1" min="9" max="12" width="11.5"/>
    <col customWidth="1" min="13" max="13" width="11.5"/>
    <col customWidth="1" min="14" max="26" width="10.63"/>
  </cols>
  <sheetData>
    <row r="1" ht="132.0" customHeight="1"/>
    <row r="2">
      <c r="A2" s="4" t="s">
        <v>6</v>
      </c>
      <c r="B2" s="5">
        <f>SUM(ANALISIS!$B$5:$B$10)</f>
        <v>0</v>
      </c>
    </row>
    <row r="4">
      <c r="A4" s="6" t="s">
        <v>7</v>
      </c>
      <c r="B4" s="6" t="s">
        <v>8</v>
      </c>
    </row>
    <row r="5">
      <c r="A5" s="7" t="s">
        <v>9</v>
      </c>
      <c r="B5" s="8"/>
    </row>
    <row r="6">
      <c r="A6" s="7" t="s">
        <v>10</v>
      </c>
      <c r="B6" s="8"/>
    </row>
    <row r="7">
      <c r="A7" s="7" t="s">
        <v>11</v>
      </c>
      <c r="B7" s="8"/>
    </row>
    <row r="8">
      <c r="A8" s="7" t="s">
        <v>12</v>
      </c>
      <c r="B8" s="8"/>
    </row>
    <row r="9">
      <c r="A9" s="7" t="s">
        <v>13</v>
      </c>
      <c r="B9" s="8"/>
    </row>
    <row r="10">
      <c r="A10" s="7" t="s">
        <v>14</v>
      </c>
      <c r="B10" s="8"/>
    </row>
    <row r="21" ht="15.75" customHeight="1"/>
    <row r="22" ht="15.75" customHeight="1"/>
    <row r="23" ht="15.75" customHeight="1"/>
    <row r="24" ht="15.75" customHeight="1"/>
    <row r="25" ht="15.75" customHeight="1"/>
    <row r="26" ht="15.75" customHeight="1"/>
    <row r="27" ht="15.75" customHeight="1"/>
    <row r="28" ht="15.75" customHeight="1"/>
    <row r="29" ht="15.75" customHeight="1">
      <c r="A29" s="6" t="s">
        <v>15</v>
      </c>
      <c r="B29" s="6" t="s">
        <v>8</v>
      </c>
    </row>
    <row r="30" ht="15.75" customHeight="1">
      <c r="A30" s="9" t="s">
        <v>16</v>
      </c>
      <c r="B30" s="8"/>
    </row>
    <row r="31" ht="15.75" customHeight="1">
      <c r="A31" s="9" t="s">
        <v>17</v>
      </c>
      <c r="B31" s="8"/>
    </row>
    <row r="32" ht="15.75" customHeight="1">
      <c r="A32" s="9" t="s">
        <v>18</v>
      </c>
      <c r="B32" s="8"/>
    </row>
    <row r="33" ht="15.75" customHeight="1">
      <c r="A33" s="9" t="s">
        <v>19</v>
      </c>
      <c r="B33" s="8"/>
    </row>
    <row r="34" ht="15.75" customHeight="1">
      <c r="A34" s="9" t="s">
        <v>20</v>
      </c>
      <c r="B34" s="8"/>
    </row>
    <row r="35" ht="15.75" customHeight="1">
      <c r="A35" s="9" t="s">
        <v>21</v>
      </c>
      <c r="B35" s="8"/>
    </row>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c r="A60" s="10" t="s">
        <v>22</v>
      </c>
      <c r="B60" s="11" t="s">
        <v>23</v>
      </c>
      <c r="C60" s="12" t="s">
        <v>24</v>
      </c>
      <c r="D60" s="13" t="s">
        <v>25</v>
      </c>
    </row>
    <row r="61" ht="15.75" customHeight="1">
      <c r="A61" s="14" t="s">
        <v>26</v>
      </c>
      <c r="B61" s="15">
        <f>AVERAGE(ANALISIS!$B$95:$B$109)</f>
        <v>0</v>
      </c>
      <c r="C61" s="15">
        <f>_xlfn.STDEV.S(ANALISIS!$B$95:$B$109)</f>
        <v>0</v>
      </c>
      <c r="D61" s="16" t="str">
        <f>K95</f>
        <v/>
      </c>
    </row>
    <row r="62" ht="15.75" customHeight="1">
      <c r="A62" s="14" t="s">
        <v>27</v>
      </c>
      <c r="B62" s="15">
        <f>AVERAGE(ANALISIS!$B$135:$B$161)</f>
        <v>0</v>
      </c>
      <c r="C62" s="15">
        <f>_xlfn.STDEV.S(ANALISIS!$B$135:$B$161)</f>
        <v>0</v>
      </c>
      <c r="D62" s="16" t="str">
        <f>K135</f>
        <v/>
      </c>
    </row>
    <row r="63" ht="15.75" customHeight="1">
      <c r="A63" s="14" t="s">
        <v>28</v>
      </c>
      <c r="B63" s="15">
        <f>AVERAGE(ANALISIS!$B$189:$B$213)</f>
        <v>0</v>
      </c>
      <c r="C63" s="15">
        <f>_xlfn.STDEV.S(ANALISIS!$B$189:$B$213)</f>
        <v>0</v>
      </c>
      <c r="D63" s="16" t="str">
        <f>K189</f>
        <v/>
      </c>
    </row>
    <row r="64" ht="15.75" customHeight="1">
      <c r="A64" s="14" t="s">
        <v>29</v>
      </c>
      <c r="B64" s="15">
        <f>AVERAGE(ANALISIS!$B$243:$B$257)</f>
        <v>0</v>
      </c>
      <c r="C64" s="15">
        <f>_xlfn.STDEV.S(ANALISIS!$B$243:$B$257)</f>
        <v>0</v>
      </c>
      <c r="D64" s="16" t="str">
        <f>K243</f>
        <v/>
      </c>
    </row>
    <row r="65" ht="15.75" customHeight="1">
      <c r="A65" s="14" t="s">
        <v>30</v>
      </c>
      <c r="B65" s="15">
        <f>AVERAGE(ANALISIS!$B$295:$B$308)</f>
        <v>0</v>
      </c>
      <c r="C65" s="15">
        <f>_xlfn.STDEV.S(ANALISIS!$B$295:$B$308)</f>
        <v>0</v>
      </c>
      <c r="D65" s="16" t="str">
        <f>K295</f>
        <v/>
      </c>
    </row>
    <row r="66" ht="15.75" customHeight="1">
      <c r="A66" s="17" t="s">
        <v>31</v>
      </c>
      <c r="B66" s="18">
        <f>AVERAGE(ANALISIS!$B$341:$B$355)</f>
        <v>0</v>
      </c>
      <c r="C66" s="18">
        <f>_xlfn.STDEV.S(ANALISIS!$B$341:$B$355)</f>
        <v>0</v>
      </c>
      <c r="D66" s="19" t="str">
        <f>K341</f>
        <v/>
      </c>
    </row>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35.25" customHeight="1">
      <c r="A84" s="20" t="s">
        <v>32</v>
      </c>
      <c r="B84" s="21"/>
      <c r="C84" s="21"/>
      <c r="D84" s="21"/>
      <c r="E84" s="21"/>
      <c r="F84" s="21"/>
      <c r="G84" s="21"/>
      <c r="H84" s="21"/>
      <c r="I84" s="21"/>
      <c r="J84" s="21"/>
      <c r="K84" s="21"/>
      <c r="L84" s="21"/>
      <c r="M84" s="21"/>
      <c r="N84" s="21"/>
      <c r="O84" s="21"/>
      <c r="P84" s="22"/>
    </row>
    <row r="85" ht="15.75" customHeight="1"/>
    <row r="86" ht="15.75" customHeight="1"/>
    <row r="87" ht="15.75" customHeight="1"/>
    <row r="88" ht="15.75" customHeight="1"/>
    <row r="89" ht="15.75" customHeight="1"/>
    <row r="90" ht="15.75" customHeight="1"/>
    <row r="91" ht="200.25" customHeight="1"/>
    <row r="92" ht="15.75" customHeight="1"/>
    <row r="93" ht="15.75" customHeight="1">
      <c r="A93" s="23" t="s">
        <v>26</v>
      </c>
      <c r="B93" s="23"/>
      <c r="C93" s="23"/>
      <c r="D93" s="23"/>
      <c r="E93" s="23"/>
      <c r="F93" s="24" t="s">
        <v>33</v>
      </c>
    </row>
    <row r="94" ht="15.75" customHeight="1">
      <c r="A94" s="25" t="s">
        <v>34</v>
      </c>
      <c r="B94" s="25" t="s">
        <v>23</v>
      </c>
      <c r="C94" s="26" t="s">
        <v>35</v>
      </c>
    </row>
    <row r="95" ht="15.75" customHeight="1">
      <c r="A95" s="27" t="s">
        <v>36</v>
      </c>
      <c r="B95" s="28">
        <f t="shared" ref="B95:B109" si="1">IFERROR(J95/$K$95,0)</f>
        <v>0</v>
      </c>
      <c r="C95" s="8" t="s">
        <v>37</v>
      </c>
    </row>
    <row r="96" ht="15.75" customHeight="1">
      <c r="A96" s="29" t="s">
        <v>38</v>
      </c>
      <c r="B96" s="28">
        <f t="shared" si="1"/>
        <v>0</v>
      </c>
      <c r="C96" s="8" t="s">
        <v>39</v>
      </c>
    </row>
    <row r="97" ht="15.75" customHeight="1">
      <c r="A97" s="29" t="s">
        <v>40</v>
      </c>
      <c r="B97" s="28">
        <f t="shared" si="1"/>
        <v>0</v>
      </c>
      <c r="C97" s="8" t="s">
        <v>41</v>
      </c>
    </row>
    <row r="98" ht="15.75" customHeight="1">
      <c r="A98" s="29" t="s">
        <v>42</v>
      </c>
      <c r="B98" s="28">
        <f t="shared" si="1"/>
        <v>0</v>
      </c>
      <c r="C98" s="8" t="s">
        <v>43</v>
      </c>
    </row>
    <row r="99" ht="15.75" customHeight="1">
      <c r="A99" s="29" t="s">
        <v>44</v>
      </c>
      <c r="B99" s="28">
        <f t="shared" si="1"/>
        <v>0</v>
      </c>
      <c r="C99" s="8" t="s">
        <v>45</v>
      </c>
    </row>
    <row r="100" ht="15.75" customHeight="1">
      <c r="A100" s="29" t="s">
        <v>46</v>
      </c>
      <c r="B100" s="28">
        <f t="shared" si="1"/>
        <v>0</v>
      </c>
      <c r="C100" s="8" t="s">
        <v>47</v>
      </c>
    </row>
    <row r="101" ht="15.75" customHeight="1">
      <c r="A101" s="29" t="s">
        <v>48</v>
      </c>
      <c r="B101" s="28">
        <f t="shared" si="1"/>
        <v>0</v>
      </c>
      <c r="C101" s="8" t="s">
        <v>49</v>
      </c>
    </row>
    <row r="102" ht="15.75" customHeight="1">
      <c r="A102" s="29" t="s">
        <v>50</v>
      </c>
      <c r="B102" s="28">
        <f t="shared" si="1"/>
        <v>0</v>
      </c>
      <c r="C102" s="8" t="s">
        <v>51</v>
      </c>
    </row>
    <row r="103" ht="15.75" customHeight="1">
      <c r="A103" s="29" t="s">
        <v>52</v>
      </c>
      <c r="B103" s="28">
        <f t="shared" si="1"/>
        <v>0</v>
      </c>
      <c r="C103" s="8" t="s">
        <v>53</v>
      </c>
    </row>
    <row r="104" ht="15.75" customHeight="1">
      <c r="A104" s="29" t="s">
        <v>54</v>
      </c>
      <c r="B104" s="28">
        <f t="shared" si="1"/>
        <v>0</v>
      </c>
      <c r="C104" s="8" t="s">
        <v>55</v>
      </c>
    </row>
    <row r="105" ht="15.75" customHeight="1">
      <c r="A105" s="29" t="s">
        <v>56</v>
      </c>
      <c r="B105" s="28">
        <f t="shared" si="1"/>
        <v>0</v>
      </c>
      <c r="C105" s="8" t="s">
        <v>57</v>
      </c>
    </row>
    <row r="106" ht="15.75" customHeight="1">
      <c r="A106" s="29" t="s">
        <v>58</v>
      </c>
      <c r="B106" s="28">
        <f t="shared" si="1"/>
        <v>0</v>
      </c>
      <c r="C106" s="8" t="s">
        <v>59</v>
      </c>
    </row>
    <row r="107" ht="15.75" customHeight="1">
      <c r="A107" s="29" t="s">
        <v>60</v>
      </c>
      <c r="B107" s="28">
        <f t="shared" si="1"/>
        <v>0</v>
      </c>
      <c r="C107" s="8" t="s">
        <v>61</v>
      </c>
    </row>
    <row r="108" ht="15.75" customHeight="1">
      <c r="A108" s="29" t="s">
        <v>62</v>
      </c>
      <c r="B108" s="28">
        <f t="shared" si="1"/>
        <v>0</v>
      </c>
      <c r="C108" s="8" t="s">
        <v>63</v>
      </c>
    </row>
    <row r="109" ht="15.75" customHeight="1">
      <c r="A109" s="30" t="s">
        <v>64</v>
      </c>
      <c r="B109" s="28">
        <f t="shared" si="1"/>
        <v>0</v>
      </c>
      <c r="C109" s="8" t="s">
        <v>65</v>
      </c>
    </row>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c r="A133" s="31" t="s">
        <v>27</v>
      </c>
      <c r="B133" s="31"/>
      <c r="C133" s="31"/>
      <c r="D133" s="31"/>
      <c r="E133" s="31"/>
      <c r="F133" s="24" t="s">
        <v>66</v>
      </c>
    </row>
    <row r="134" ht="15.75" customHeight="1">
      <c r="A134" s="32" t="s">
        <v>34</v>
      </c>
      <c r="B134" s="32" t="s">
        <v>23</v>
      </c>
      <c r="C134" s="33" t="s">
        <v>35</v>
      </c>
    </row>
    <row r="135" ht="15.75" customHeight="1">
      <c r="A135" s="34" t="s">
        <v>67</v>
      </c>
      <c r="B135" s="28">
        <f t="shared" ref="B135:B161" si="2">IFERROR(J135/$K$135,0)</f>
        <v>0</v>
      </c>
      <c r="C135" s="8" t="s">
        <v>68</v>
      </c>
    </row>
    <row r="136" ht="15.75" customHeight="1">
      <c r="A136" s="34" t="s">
        <v>69</v>
      </c>
      <c r="B136" s="28">
        <f t="shared" si="2"/>
        <v>0</v>
      </c>
      <c r="C136" s="8" t="s">
        <v>70</v>
      </c>
    </row>
    <row r="137" ht="15.75" customHeight="1">
      <c r="A137" s="34" t="s">
        <v>71</v>
      </c>
      <c r="B137" s="28">
        <f t="shared" si="2"/>
        <v>0</v>
      </c>
      <c r="C137" s="8" t="s">
        <v>72</v>
      </c>
    </row>
    <row r="138" ht="15.75" customHeight="1">
      <c r="A138" s="34" t="s">
        <v>73</v>
      </c>
      <c r="B138" s="28">
        <f t="shared" si="2"/>
        <v>0</v>
      </c>
      <c r="C138" s="8" t="s">
        <v>74</v>
      </c>
    </row>
    <row r="139" ht="15.75" customHeight="1">
      <c r="A139" s="34" t="s">
        <v>75</v>
      </c>
      <c r="B139" s="28">
        <f t="shared" si="2"/>
        <v>0</v>
      </c>
      <c r="C139" s="8" t="s">
        <v>76</v>
      </c>
    </row>
    <row r="140" ht="15.75" customHeight="1">
      <c r="A140" s="34" t="s">
        <v>77</v>
      </c>
      <c r="B140" s="28">
        <f t="shared" si="2"/>
        <v>0</v>
      </c>
      <c r="C140" s="8" t="s">
        <v>78</v>
      </c>
    </row>
    <row r="141" ht="15.75" customHeight="1">
      <c r="A141" s="34" t="s">
        <v>79</v>
      </c>
      <c r="B141" s="28">
        <f t="shared" si="2"/>
        <v>0</v>
      </c>
      <c r="C141" s="8" t="s">
        <v>80</v>
      </c>
    </row>
    <row r="142" ht="15.75" customHeight="1">
      <c r="A142" s="34" t="s">
        <v>81</v>
      </c>
      <c r="B142" s="28">
        <f t="shared" si="2"/>
        <v>0</v>
      </c>
      <c r="C142" s="8" t="s">
        <v>82</v>
      </c>
    </row>
    <row r="143" ht="15.75" customHeight="1">
      <c r="A143" s="34" t="s">
        <v>83</v>
      </c>
      <c r="B143" s="28">
        <f t="shared" si="2"/>
        <v>0</v>
      </c>
      <c r="C143" s="8" t="s">
        <v>84</v>
      </c>
    </row>
    <row r="144" ht="15.75" customHeight="1">
      <c r="A144" s="34" t="s">
        <v>85</v>
      </c>
      <c r="B144" s="28">
        <f t="shared" si="2"/>
        <v>0</v>
      </c>
      <c r="C144" s="8" t="s">
        <v>86</v>
      </c>
    </row>
    <row r="145" ht="15.75" customHeight="1">
      <c r="A145" s="34" t="s">
        <v>87</v>
      </c>
      <c r="B145" s="28">
        <f t="shared" si="2"/>
        <v>0</v>
      </c>
      <c r="C145" s="8" t="s">
        <v>88</v>
      </c>
    </row>
    <row r="146" ht="15.75" customHeight="1">
      <c r="A146" s="34" t="s">
        <v>89</v>
      </c>
      <c r="B146" s="28">
        <f t="shared" si="2"/>
        <v>0</v>
      </c>
      <c r="C146" s="8" t="s">
        <v>90</v>
      </c>
    </row>
    <row r="147" ht="15.75" customHeight="1">
      <c r="A147" s="34" t="s">
        <v>91</v>
      </c>
      <c r="B147" s="28">
        <f t="shared" si="2"/>
        <v>0</v>
      </c>
      <c r="C147" s="8" t="s">
        <v>92</v>
      </c>
    </row>
    <row r="148" ht="15.75" customHeight="1">
      <c r="A148" s="34" t="s">
        <v>93</v>
      </c>
      <c r="B148" s="28">
        <f t="shared" si="2"/>
        <v>0</v>
      </c>
      <c r="C148" s="8" t="s">
        <v>94</v>
      </c>
    </row>
    <row r="149" ht="15.75" customHeight="1">
      <c r="A149" s="34" t="s">
        <v>95</v>
      </c>
      <c r="B149" s="28">
        <f t="shared" si="2"/>
        <v>0</v>
      </c>
      <c r="C149" s="8" t="s">
        <v>96</v>
      </c>
    </row>
    <row r="150" ht="15.75" customHeight="1">
      <c r="A150" s="34" t="s">
        <v>97</v>
      </c>
      <c r="B150" s="28">
        <f t="shared" si="2"/>
        <v>0</v>
      </c>
      <c r="C150" s="8" t="s">
        <v>98</v>
      </c>
    </row>
    <row r="151" ht="15.75" customHeight="1">
      <c r="A151" s="34" t="s">
        <v>99</v>
      </c>
      <c r="B151" s="28">
        <f t="shared" si="2"/>
        <v>0</v>
      </c>
      <c r="C151" s="8" t="s">
        <v>100</v>
      </c>
    </row>
    <row r="152" ht="15.75" customHeight="1">
      <c r="A152" s="34" t="s">
        <v>101</v>
      </c>
      <c r="B152" s="28">
        <f t="shared" si="2"/>
        <v>0</v>
      </c>
      <c r="C152" s="8" t="s">
        <v>102</v>
      </c>
    </row>
    <row r="153" ht="15.75" customHeight="1">
      <c r="A153" s="34" t="s">
        <v>103</v>
      </c>
      <c r="B153" s="28">
        <f t="shared" si="2"/>
        <v>0</v>
      </c>
      <c r="C153" s="8" t="s">
        <v>104</v>
      </c>
    </row>
    <row r="154" ht="15.75" customHeight="1">
      <c r="A154" s="34" t="s">
        <v>105</v>
      </c>
      <c r="B154" s="28">
        <f t="shared" si="2"/>
        <v>0</v>
      </c>
      <c r="C154" s="8" t="s">
        <v>106</v>
      </c>
    </row>
    <row r="155" ht="15.75" customHeight="1">
      <c r="A155" s="34" t="s">
        <v>107</v>
      </c>
      <c r="B155" s="28">
        <f t="shared" si="2"/>
        <v>0</v>
      </c>
      <c r="C155" s="8" t="s">
        <v>108</v>
      </c>
    </row>
    <row r="156" ht="15.75" customHeight="1">
      <c r="A156" s="34" t="s">
        <v>109</v>
      </c>
      <c r="B156" s="28">
        <f t="shared" si="2"/>
        <v>0</v>
      </c>
      <c r="C156" s="8" t="s">
        <v>110</v>
      </c>
    </row>
    <row r="157" ht="15.75" customHeight="1">
      <c r="A157" s="34" t="s">
        <v>111</v>
      </c>
      <c r="B157" s="28">
        <f t="shared" si="2"/>
        <v>0</v>
      </c>
      <c r="C157" s="8" t="s">
        <v>112</v>
      </c>
    </row>
    <row r="158" ht="15.75" customHeight="1">
      <c r="A158" s="34" t="s">
        <v>113</v>
      </c>
      <c r="B158" s="28">
        <f t="shared" si="2"/>
        <v>0</v>
      </c>
      <c r="C158" s="8" t="s">
        <v>114</v>
      </c>
    </row>
    <row r="159" ht="15.75" customHeight="1">
      <c r="A159" s="34" t="s">
        <v>115</v>
      </c>
      <c r="B159" s="28">
        <f t="shared" si="2"/>
        <v>0</v>
      </c>
      <c r="C159" s="8" t="s">
        <v>116</v>
      </c>
    </row>
    <row r="160" ht="15.75" customHeight="1">
      <c r="A160" s="34" t="s">
        <v>117</v>
      </c>
      <c r="B160" s="28">
        <f t="shared" si="2"/>
        <v>0</v>
      </c>
      <c r="C160" s="8" t="s">
        <v>118</v>
      </c>
    </row>
    <row r="161" ht="15.75" customHeight="1">
      <c r="A161" s="34" t="s">
        <v>119</v>
      </c>
      <c r="B161" s="28">
        <f t="shared" si="2"/>
        <v>0</v>
      </c>
      <c r="C161" s="8" t="s">
        <v>120</v>
      </c>
    </row>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c r="A187" s="35" t="s">
        <v>28</v>
      </c>
      <c r="B187" s="36"/>
      <c r="C187" s="36"/>
      <c r="D187" s="36"/>
      <c r="E187" s="37"/>
      <c r="F187" s="24" t="s">
        <v>121</v>
      </c>
    </row>
    <row r="188" ht="15.75" customHeight="1">
      <c r="A188" s="38" t="s">
        <v>34</v>
      </c>
      <c r="B188" s="38" t="s">
        <v>23</v>
      </c>
      <c r="C188" s="39" t="s">
        <v>35</v>
      </c>
    </row>
    <row r="189" ht="15.75" customHeight="1">
      <c r="A189" s="34" t="s">
        <v>122</v>
      </c>
      <c r="B189" s="28">
        <f t="shared" ref="B189:B213" si="3">IFERROR(J189/$K$189,0)</f>
        <v>0</v>
      </c>
      <c r="C189" s="8" t="s">
        <v>37</v>
      </c>
    </row>
    <row r="190" ht="15.75" customHeight="1">
      <c r="A190" s="34" t="s">
        <v>123</v>
      </c>
      <c r="B190" s="28">
        <f t="shared" si="3"/>
        <v>0</v>
      </c>
      <c r="C190" s="8" t="s">
        <v>39</v>
      </c>
    </row>
    <row r="191" ht="15.75" customHeight="1">
      <c r="A191" s="34" t="s">
        <v>124</v>
      </c>
      <c r="B191" s="28">
        <f t="shared" si="3"/>
        <v>0</v>
      </c>
      <c r="C191" s="8" t="s">
        <v>41</v>
      </c>
    </row>
    <row r="192" ht="15.75" customHeight="1">
      <c r="A192" s="34" t="s">
        <v>125</v>
      </c>
      <c r="B192" s="28">
        <f t="shared" si="3"/>
        <v>0</v>
      </c>
      <c r="C192" s="8" t="s">
        <v>43</v>
      </c>
    </row>
    <row r="193" ht="15.75" customHeight="1">
      <c r="A193" s="34" t="s">
        <v>126</v>
      </c>
      <c r="B193" s="28">
        <f t="shared" si="3"/>
        <v>0</v>
      </c>
      <c r="C193" s="8" t="s">
        <v>45</v>
      </c>
    </row>
    <row r="194" ht="15.75" customHeight="1">
      <c r="A194" s="34" t="s">
        <v>127</v>
      </c>
      <c r="B194" s="28">
        <f t="shared" si="3"/>
        <v>0</v>
      </c>
      <c r="C194" s="8" t="s">
        <v>47</v>
      </c>
    </row>
    <row r="195" ht="15.75" customHeight="1">
      <c r="A195" s="34" t="s">
        <v>128</v>
      </c>
      <c r="B195" s="28">
        <f t="shared" si="3"/>
        <v>0</v>
      </c>
      <c r="C195" s="8" t="s">
        <v>49</v>
      </c>
    </row>
    <row r="196" ht="15.75" customHeight="1">
      <c r="A196" s="34" t="s">
        <v>129</v>
      </c>
      <c r="B196" s="28">
        <f t="shared" si="3"/>
        <v>0</v>
      </c>
      <c r="C196" s="8" t="s">
        <v>51</v>
      </c>
    </row>
    <row r="197" ht="15.75" customHeight="1">
      <c r="A197" s="34" t="s">
        <v>130</v>
      </c>
      <c r="B197" s="28">
        <f t="shared" si="3"/>
        <v>0</v>
      </c>
      <c r="C197" s="8" t="s">
        <v>53</v>
      </c>
    </row>
    <row r="198" ht="15.75" customHeight="1">
      <c r="A198" s="34" t="s">
        <v>131</v>
      </c>
      <c r="B198" s="28">
        <f t="shared" si="3"/>
        <v>0</v>
      </c>
      <c r="C198" s="8" t="s">
        <v>55</v>
      </c>
    </row>
    <row r="199" ht="15.75" customHeight="1">
      <c r="A199" s="34" t="s">
        <v>132</v>
      </c>
      <c r="B199" s="28">
        <f t="shared" si="3"/>
        <v>0</v>
      </c>
      <c r="C199" s="8" t="s">
        <v>57</v>
      </c>
    </row>
    <row r="200" ht="15.75" customHeight="1">
      <c r="A200" s="34" t="s">
        <v>133</v>
      </c>
      <c r="B200" s="28">
        <f t="shared" si="3"/>
        <v>0</v>
      </c>
      <c r="C200" s="8" t="s">
        <v>59</v>
      </c>
    </row>
    <row r="201" ht="15.75" customHeight="1">
      <c r="A201" s="34" t="s">
        <v>134</v>
      </c>
      <c r="B201" s="28">
        <f t="shared" si="3"/>
        <v>0</v>
      </c>
      <c r="C201" s="8" t="s">
        <v>61</v>
      </c>
    </row>
    <row r="202" ht="15.75" customHeight="1">
      <c r="A202" s="34" t="s">
        <v>135</v>
      </c>
      <c r="B202" s="28">
        <f t="shared" si="3"/>
        <v>0</v>
      </c>
      <c r="C202" s="8" t="s">
        <v>63</v>
      </c>
    </row>
    <row r="203" ht="15.75" customHeight="1">
      <c r="A203" s="34" t="s">
        <v>136</v>
      </c>
      <c r="B203" s="28">
        <f t="shared" si="3"/>
        <v>0</v>
      </c>
      <c r="C203" s="8" t="s">
        <v>65</v>
      </c>
    </row>
    <row r="204" ht="15.75" customHeight="1">
      <c r="A204" s="34" t="s">
        <v>137</v>
      </c>
      <c r="B204" s="28">
        <f t="shared" si="3"/>
        <v>0</v>
      </c>
      <c r="C204" s="8" t="s">
        <v>138</v>
      </c>
    </row>
    <row r="205" ht="15.75" customHeight="1">
      <c r="A205" s="34" t="s">
        <v>139</v>
      </c>
      <c r="B205" s="28">
        <f t="shared" si="3"/>
        <v>0</v>
      </c>
      <c r="C205" s="8" t="s">
        <v>140</v>
      </c>
    </row>
    <row r="206" ht="15.75" customHeight="1">
      <c r="A206" s="34" t="s">
        <v>141</v>
      </c>
      <c r="B206" s="28">
        <f t="shared" si="3"/>
        <v>0</v>
      </c>
      <c r="C206" s="8" t="s">
        <v>142</v>
      </c>
    </row>
    <row r="207" ht="15.75" customHeight="1">
      <c r="A207" s="34" t="s">
        <v>143</v>
      </c>
      <c r="B207" s="28">
        <f t="shared" si="3"/>
        <v>0</v>
      </c>
      <c r="C207" s="8" t="s">
        <v>144</v>
      </c>
    </row>
    <row r="208" ht="15.75" customHeight="1">
      <c r="A208" s="34" t="s">
        <v>145</v>
      </c>
      <c r="B208" s="28">
        <f t="shared" si="3"/>
        <v>0</v>
      </c>
      <c r="C208" s="8" t="s">
        <v>146</v>
      </c>
    </row>
    <row r="209" ht="15.75" customHeight="1">
      <c r="A209" s="34" t="s">
        <v>147</v>
      </c>
      <c r="B209" s="28">
        <f t="shared" si="3"/>
        <v>0</v>
      </c>
      <c r="C209" s="8" t="s">
        <v>148</v>
      </c>
    </row>
    <row r="210" ht="15.75" customHeight="1">
      <c r="A210" s="34" t="s">
        <v>149</v>
      </c>
      <c r="B210" s="28">
        <f t="shared" si="3"/>
        <v>0</v>
      </c>
      <c r="C210" s="8" t="s">
        <v>150</v>
      </c>
    </row>
    <row r="211" ht="15.75" customHeight="1">
      <c r="A211" s="34" t="s">
        <v>151</v>
      </c>
      <c r="B211" s="28">
        <f t="shared" si="3"/>
        <v>0</v>
      </c>
      <c r="C211" s="8" t="s">
        <v>152</v>
      </c>
    </row>
    <row r="212" ht="15.75" customHeight="1">
      <c r="A212" s="34" t="s">
        <v>153</v>
      </c>
      <c r="B212" s="28">
        <f t="shared" si="3"/>
        <v>0</v>
      </c>
      <c r="C212" s="8" t="s">
        <v>154</v>
      </c>
    </row>
    <row r="213" ht="15.75" customHeight="1">
      <c r="A213" s="34" t="s">
        <v>155</v>
      </c>
      <c r="B213" s="28">
        <f t="shared" si="3"/>
        <v>0</v>
      </c>
      <c r="C213" s="8" t="s">
        <v>156</v>
      </c>
    </row>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c r="A241" s="40" t="s">
        <v>29</v>
      </c>
      <c r="B241" s="36"/>
      <c r="C241" s="36"/>
      <c r="D241" s="36"/>
      <c r="E241" s="37"/>
      <c r="F241" s="24" t="s">
        <v>157</v>
      </c>
    </row>
    <row r="242" ht="15.75" customHeight="1">
      <c r="A242" s="41" t="s">
        <v>34</v>
      </c>
      <c r="B242" s="41" t="s">
        <v>23</v>
      </c>
      <c r="C242" s="42" t="s">
        <v>35</v>
      </c>
    </row>
    <row r="243" ht="15.75" customHeight="1">
      <c r="A243" s="34" t="s">
        <v>158</v>
      </c>
      <c r="B243" s="28">
        <f t="shared" ref="B243:B257" si="4">IFERROR(J243/$K$243,0)</f>
        <v>0</v>
      </c>
      <c r="C243" s="8" t="s">
        <v>159</v>
      </c>
    </row>
    <row r="244" ht="15.75" customHeight="1">
      <c r="A244" s="34" t="s">
        <v>160</v>
      </c>
      <c r="B244" s="28">
        <f t="shared" si="4"/>
        <v>0</v>
      </c>
      <c r="C244" s="8" t="s">
        <v>161</v>
      </c>
    </row>
    <row r="245" ht="15.75" customHeight="1">
      <c r="A245" s="34" t="s">
        <v>162</v>
      </c>
      <c r="B245" s="28">
        <f t="shared" si="4"/>
        <v>0</v>
      </c>
      <c r="C245" s="8" t="s">
        <v>163</v>
      </c>
    </row>
    <row r="246" ht="15.75" customHeight="1">
      <c r="A246" s="34" t="s">
        <v>164</v>
      </c>
      <c r="B246" s="28">
        <f t="shared" si="4"/>
        <v>0</v>
      </c>
      <c r="C246" s="8" t="s">
        <v>165</v>
      </c>
    </row>
    <row r="247" ht="15.75" customHeight="1">
      <c r="A247" s="34" t="s">
        <v>166</v>
      </c>
      <c r="B247" s="28">
        <f t="shared" si="4"/>
        <v>0</v>
      </c>
      <c r="C247" s="8" t="s">
        <v>167</v>
      </c>
    </row>
    <row r="248" ht="15.75" customHeight="1">
      <c r="A248" s="34" t="s">
        <v>168</v>
      </c>
      <c r="B248" s="28">
        <f t="shared" si="4"/>
        <v>0</v>
      </c>
      <c r="C248" s="8" t="s">
        <v>169</v>
      </c>
    </row>
    <row r="249" ht="15.75" customHeight="1">
      <c r="A249" s="34" t="s">
        <v>170</v>
      </c>
      <c r="B249" s="28">
        <f t="shared" si="4"/>
        <v>0</v>
      </c>
      <c r="C249" s="8" t="s">
        <v>171</v>
      </c>
    </row>
    <row r="250" ht="15.75" customHeight="1">
      <c r="A250" s="34" t="s">
        <v>172</v>
      </c>
      <c r="B250" s="28">
        <f t="shared" si="4"/>
        <v>0</v>
      </c>
      <c r="C250" s="8" t="s">
        <v>173</v>
      </c>
    </row>
    <row r="251" ht="15.75" customHeight="1">
      <c r="A251" s="34" t="s">
        <v>174</v>
      </c>
      <c r="B251" s="28">
        <f t="shared" si="4"/>
        <v>0</v>
      </c>
      <c r="C251" s="8" t="s">
        <v>175</v>
      </c>
    </row>
    <row r="252" ht="15.75" customHeight="1">
      <c r="A252" s="34" t="s">
        <v>176</v>
      </c>
      <c r="B252" s="28">
        <f t="shared" si="4"/>
        <v>0</v>
      </c>
      <c r="C252" s="8" t="s">
        <v>177</v>
      </c>
    </row>
    <row r="253" ht="15.75" customHeight="1">
      <c r="A253" s="34" t="s">
        <v>178</v>
      </c>
      <c r="B253" s="28">
        <f t="shared" si="4"/>
        <v>0</v>
      </c>
      <c r="C253" s="8" t="s">
        <v>179</v>
      </c>
    </row>
    <row r="254" ht="15.75" customHeight="1">
      <c r="A254" s="34" t="s">
        <v>180</v>
      </c>
      <c r="B254" s="28">
        <f t="shared" si="4"/>
        <v>0</v>
      </c>
      <c r="C254" s="8" t="s">
        <v>181</v>
      </c>
    </row>
    <row r="255" ht="15.75" customHeight="1">
      <c r="A255" s="34" t="s">
        <v>182</v>
      </c>
      <c r="B255" s="28">
        <f t="shared" si="4"/>
        <v>0</v>
      </c>
      <c r="C255" s="8" t="s">
        <v>183</v>
      </c>
    </row>
    <row r="256" ht="15.75" customHeight="1">
      <c r="A256" s="34" t="s">
        <v>184</v>
      </c>
      <c r="B256" s="28">
        <f t="shared" si="4"/>
        <v>0</v>
      </c>
      <c r="C256" s="8" t="s">
        <v>185</v>
      </c>
    </row>
    <row r="257" ht="15.75" customHeight="1">
      <c r="A257" s="34" t="s">
        <v>186</v>
      </c>
      <c r="B257" s="28">
        <f t="shared" si="4"/>
        <v>0</v>
      </c>
      <c r="C257" s="8" t="s">
        <v>187</v>
      </c>
    </row>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c r="A293" s="43" t="s">
        <v>30</v>
      </c>
      <c r="B293" s="36"/>
      <c r="C293" s="36"/>
      <c r="D293" s="36"/>
      <c r="E293" s="37"/>
      <c r="F293" s="24" t="s">
        <v>188</v>
      </c>
    </row>
    <row r="294" ht="15.75" customHeight="1">
      <c r="A294" s="44" t="s">
        <v>34</v>
      </c>
      <c r="B294" s="44" t="s">
        <v>23</v>
      </c>
      <c r="C294" s="45" t="s">
        <v>35</v>
      </c>
    </row>
    <row r="295" ht="15.75" customHeight="1">
      <c r="A295" s="34" t="s">
        <v>189</v>
      </c>
      <c r="B295" s="28">
        <f t="shared" ref="B295:B308" si="5">IFERROR(J295/$K$295,0)</f>
        <v>0</v>
      </c>
      <c r="C295" s="8" t="s">
        <v>37</v>
      </c>
    </row>
    <row r="296" ht="15.75" customHeight="1">
      <c r="A296" s="34" t="s">
        <v>190</v>
      </c>
      <c r="B296" s="28">
        <f t="shared" si="5"/>
        <v>0</v>
      </c>
      <c r="C296" s="8" t="s">
        <v>39</v>
      </c>
    </row>
    <row r="297" ht="15.75" customHeight="1">
      <c r="A297" s="34" t="s">
        <v>191</v>
      </c>
      <c r="B297" s="28">
        <f t="shared" si="5"/>
        <v>0</v>
      </c>
      <c r="C297" s="8" t="s">
        <v>41</v>
      </c>
    </row>
    <row r="298" ht="15.75" customHeight="1">
      <c r="A298" s="34" t="s">
        <v>192</v>
      </c>
      <c r="B298" s="28">
        <f t="shared" si="5"/>
        <v>0</v>
      </c>
      <c r="C298" s="8" t="s">
        <v>43</v>
      </c>
    </row>
    <row r="299" ht="15.75" customHeight="1">
      <c r="A299" s="34" t="s">
        <v>193</v>
      </c>
      <c r="B299" s="28">
        <f t="shared" si="5"/>
        <v>0</v>
      </c>
      <c r="C299" s="8" t="s">
        <v>45</v>
      </c>
    </row>
    <row r="300" ht="15.75" customHeight="1">
      <c r="A300" s="34" t="s">
        <v>194</v>
      </c>
      <c r="B300" s="28">
        <f t="shared" si="5"/>
        <v>0</v>
      </c>
      <c r="C300" s="8" t="s">
        <v>47</v>
      </c>
    </row>
    <row r="301" ht="15.75" customHeight="1">
      <c r="A301" s="34" t="s">
        <v>195</v>
      </c>
      <c r="B301" s="28">
        <f t="shared" si="5"/>
        <v>0</v>
      </c>
      <c r="C301" s="8" t="s">
        <v>49</v>
      </c>
    </row>
    <row r="302" ht="15.75" customHeight="1">
      <c r="A302" s="34" t="s">
        <v>196</v>
      </c>
      <c r="B302" s="28">
        <f t="shared" si="5"/>
        <v>0</v>
      </c>
      <c r="C302" s="8" t="s">
        <v>51</v>
      </c>
    </row>
    <row r="303" ht="15.75" customHeight="1">
      <c r="A303" s="34" t="s">
        <v>197</v>
      </c>
      <c r="B303" s="28">
        <f t="shared" si="5"/>
        <v>0</v>
      </c>
      <c r="C303" s="8" t="s">
        <v>53</v>
      </c>
    </row>
    <row r="304" ht="15.75" customHeight="1">
      <c r="A304" s="34" t="s">
        <v>198</v>
      </c>
      <c r="B304" s="28">
        <f t="shared" si="5"/>
        <v>0</v>
      </c>
      <c r="C304" s="8" t="s">
        <v>55</v>
      </c>
    </row>
    <row r="305" ht="15.75" customHeight="1">
      <c r="A305" s="34" t="s">
        <v>199</v>
      </c>
      <c r="B305" s="28">
        <f t="shared" si="5"/>
        <v>0</v>
      </c>
      <c r="C305" s="8" t="s">
        <v>57</v>
      </c>
    </row>
    <row r="306" ht="15.75" customHeight="1">
      <c r="A306" s="34" t="s">
        <v>200</v>
      </c>
      <c r="B306" s="28">
        <f t="shared" si="5"/>
        <v>0</v>
      </c>
      <c r="C306" s="8" t="s">
        <v>59</v>
      </c>
    </row>
    <row r="307" ht="15.75" customHeight="1">
      <c r="A307" s="34" t="s">
        <v>201</v>
      </c>
      <c r="B307" s="28">
        <f t="shared" si="5"/>
        <v>0</v>
      </c>
      <c r="C307" s="8" t="s">
        <v>61</v>
      </c>
    </row>
    <row r="308" ht="15.75" customHeight="1">
      <c r="A308" s="34" t="s">
        <v>202</v>
      </c>
      <c r="B308" s="28">
        <f t="shared" si="5"/>
        <v>0</v>
      </c>
      <c r="C308" s="8" t="s">
        <v>63</v>
      </c>
    </row>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c r="A339" s="46" t="s">
        <v>31</v>
      </c>
      <c r="B339" s="36"/>
      <c r="C339" s="36"/>
      <c r="D339" s="36"/>
      <c r="E339" s="37"/>
      <c r="F339" s="47" t="s">
        <v>203</v>
      </c>
    </row>
    <row r="340" ht="15.75" customHeight="1">
      <c r="A340" s="48" t="s">
        <v>34</v>
      </c>
      <c r="B340" s="48" t="s">
        <v>23</v>
      </c>
      <c r="C340" s="49" t="s">
        <v>35</v>
      </c>
    </row>
    <row r="341" ht="15.75" customHeight="1">
      <c r="A341" s="34" t="s">
        <v>204</v>
      </c>
      <c r="B341" s="28">
        <f t="shared" ref="B341:B355" si="6">IFERROR(J341/$K$341,0)</f>
        <v>0</v>
      </c>
      <c r="C341" s="8" t="s">
        <v>37</v>
      </c>
    </row>
    <row r="342" ht="15.75" customHeight="1">
      <c r="A342" s="34" t="s">
        <v>205</v>
      </c>
      <c r="B342" s="28">
        <f t="shared" si="6"/>
        <v>0</v>
      </c>
      <c r="C342" s="8" t="s">
        <v>39</v>
      </c>
    </row>
    <row r="343" ht="15.75" customHeight="1">
      <c r="A343" s="34" t="s">
        <v>206</v>
      </c>
      <c r="B343" s="28">
        <f t="shared" si="6"/>
        <v>0</v>
      </c>
      <c r="C343" s="8" t="s">
        <v>41</v>
      </c>
    </row>
    <row r="344" ht="15.75" customHeight="1">
      <c r="A344" s="34" t="s">
        <v>207</v>
      </c>
      <c r="B344" s="28">
        <f t="shared" si="6"/>
        <v>0</v>
      </c>
      <c r="C344" s="8" t="s">
        <v>43</v>
      </c>
    </row>
    <row r="345" ht="15.75" customHeight="1">
      <c r="A345" s="34" t="s">
        <v>208</v>
      </c>
      <c r="B345" s="28">
        <f t="shared" si="6"/>
        <v>0</v>
      </c>
      <c r="C345" s="8" t="s">
        <v>45</v>
      </c>
    </row>
    <row r="346" ht="15.75" customHeight="1">
      <c r="A346" s="34" t="s">
        <v>209</v>
      </c>
      <c r="B346" s="28">
        <f t="shared" si="6"/>
        <v>0</v>
      </c>
      <c r="C346" s="8" t="s">
        <v>47</v>
      </c>
    </row>
    <row r="347" ht="15.75" customHeight="1">
      <c r="A347" s="34" t="s">
        <v>210</v>
      </c>
      <c r="B347" s="28">
        <f t="shared" si="6"/>
        <v>0</v>
      </c>
      <c r="C347" s="8" t="s">
        <v>49</v>
      </c>
    </row>
    <row r="348" ht="15.75" customHeight="1">
      <c r="A348" s="34" t="s">
        <v>211</v>
      </c>
      <c r="B348" s="28">
        <f t="shared" si="6"/>
        <v>0</v>
      </c>
      <c r="C348" s="8" t="s">
        <v>51</v>
      </c>
    </row>
    <row r="349" ht="15.75" customHeight="1">
      <c r="A349" s="34" t="s">
        <v>212</v>
      </c>
      <c r="B349" s="28">
        <f t="shared" si="6"/>
        <v>0</v>
      </c>
      <c r="C349" s="8" t="s">
        <v>53</v>
      </c>
    </row>
    <row r="350" ht="15.75" customHeight="1">
      <c r="A350" s="34" t="s">
        <v>213</v>
      </c>
      <c r="B350" s="28">
        <f t="shared" si="6"/>
        <v>0</v>
      </c>
      <c r="C350" s="8" t="s">
        <v>55</v>
      </c>
    </row>
    <row r="351" ht="15.75" customHeight="1">
      <c r="A351" s="34" t="s">
        <v>214</v>
      </c>
      <c r="B351" s="28">
        <f t="shared" si="6"/>
        <v>0</v>
      </c>
      <c r="C351" s="8" t="s">
        <v>57</v>
      </c>
    </row>
    <row r="352" ht="15.75" customHeight="1">
      <c r="A352" s="34" t="s">
        <v>215</v>
      </c>
      <c r="B352" s="28">
        <f t="shared" si="6"/>
        <v>0</v>
      </c>
      <c r="C352" s="8" t="s">
        <v>59</v>
      </c>
    </row>
    <row r="353" ht="15.75" customHeight="1">
      <c r="A353" s="34" t="s">
        <v>216</v>
      </c>
      <c r="B353" s="28">
        <f t="shared" si="6"/>
        <v>0</v>
      </c>
      <c r="C353" s="8" t="s">
        <v>61</v>
      </c>
    </row>
    <row r="354" ht="15.75" customHeight="1">
      <c r="A354" s="34" t="s">
        <v>217</v>
      </c>
      <c r="B354" s="28">
        <f t="shared" si="6"/>
        <v>0</v>
      </c>
      <c r="C354" s="8" t="s">
        <v>63</v>
      </c>
    </row>
    <row r="355" ht="15.75" customHeight="1">
      <c r="A355" s="34" t="s">
        <v>218</v>
      </c>
      <c r="B355" s="28">
        <f t="shared" si="6"/>
        <v>0</v>
      </c>
      <c r="C355" s="8" t="s">
        <v>65</v>
      </c>
    </row>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
    <mergeCell ref="A84:P84"/>
    <mergeCell ref="A187:E187"/>
    <mergeCell ref="A241:E241"/>
    <mergeCell ref="A293:E293"/>
    <mergeCell ref="A339:E339"/>
  </mergeCells>
  <conditionalFormatting sqref="B135:B161">
    <cfRule type="cellIs" dxfId="0" priority="1" operator="lessThan">
      <formula>3</formula>
    </cfRule>
  </conditionalFormatting>
  <printOptions/>
  <pageMargins bottom="0.75" footer="0.0" header="0.0" left="0.7" right="0.7" top="0.75"/>
  <pageSetup fitToHeight="0" paperSize="9" orientation="landscape"/>
  <drawing r:id="rId1"/>
  <tableParts count="8">
    <tablePart r:id="rId10"/>
    <tablePart r:id="rId11"/>
    <tablePart r:id="rId12"/>
    <tablePart r:id="rId13"/>
    <tablePart r:id="rId14"/>
    <tablePart r:id="rId15"/>
    <tablePart r:id="rId16"/>
    <tablePart r:id="rId17"/>
  </tableParts>
</worksheet>
</file>